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50" windowWidth="15915" windowHeight="5895" tabRatio="599"/>
  </bookViews>
  <sheets>
    <sheet name="13-10-2011" sheetId="1" r:id="rId1"/>
  </sheets>
  <definedNames>
    <definedName name="_xlnm._FilterDatabase" localSheetId="0" hidden="1">'13-10-2011'!$A$4:$AQ$105</definedName>
    <definedName name="Alcatel">'13-10-2011'!$B$27:$C$27</definedName>
    <definedName name="NA">'13-10-2011'!$79:$83</definedName>
    <definedName name="TARIFS1">'13-10-2011'!$6:$12</definedName>
    <definedName name="TARIFS2">'13-10-2011'!$14:$20</definedName>
    <definedName name="TARIFS3">'13-10-2011'!$A$22:$AB$25</definedName>
    <definedName name="TARIFS4">'13-10-2011'!$27:$75</definedName>
    <definedName name="TARIFS5">'13-10-2011'!$77:$77</definedName>
    <definedName name="TARIFS6">'13-10-2011'!$79:$84</definedName>
    <definedName name="TARIFS7">'13-10-2011'!$86:$88</definedName>
    <definedName name="TARIFS8">'13-10-2011'!$90:$97</definedName>
    <definedName name="_xlnm.Print_Area" localSheetId="0">'13-10-2011'!$A$1:$AD$108</definedName>
  </definedNames>
  <calcPr calcId="125725" fullCalcOnLoad="1"/>
</workbook>
</file>

<file path=xl/calcChain.xml><?xml version="1.0" encoding="utf-8"?>
<calcChain xmlns="http://schemas.openxmlformats.org/spreadsheetml/2006/main">
  <c r="M1" i="1"/>
</calcChain>
</file>

<file path=xl/sharedStrings.xml><?xml version="1.0" encoding="utf-8"?>
<sst xmlns="http://schemas.openxmlformats.org/spreadsheetml/2006/main" count="828" uniqueCount="149">
  <si>
    <t>Document à usage interne exclusivement</t>
  </si>
  <si>
    <t/>
  </si>
  <si>
    <t>CODE PRODUIT</t>
  </si>
  <si>
    <t xml:space="preserve">MODELE
</t>
  </si>
  <si>
    <t xml:space="preserve">Prix de vente
CONSEILLE
€ HT </t>
  </si>
  <si>
    <t>Prix sans abonnement
€ HT</t>
  </si>
  <si>
    <t>Engagement 12 mois sur ligne principale</t>
  </si>
  <si>
    <t>Engagement 24/36 mois sur ligne principale</t>
  </si>
  <si>
    <t>Produits</t>
  </si>
  <si>
    <t>NA</t>
  </si>
  <si>
    <t>Nokia</t>
  </si>
  <si>
    <t>Samsung</t>
  </si>
  <si>
    <t>Motorola</t>
  </si>
  <si>
    <t>Produits spécifiques</t>
  </si>
  <si>
    <t>Option</t>
  </si>
  <si>
    <t>HTC</t>
  </si>
  <si>
    <t>en bleu sur fond jaune, prix promo</t>
  </si>
  <si>
    <t>Toshiba</t>
  </si>
  <si>
    <t>X</t>
  </si>
  <si>
    <t>Huawei</t>
  </si>
  <si>
    <t>Shift</t>
  </si>
  <si>
    <t>LG</t>
  </si>
  <si>
    <t>Apple</t>
  </si>
  <si>
    <t>Portégé G920</t>
  </si>
  <si>
    <t>Micro Ordinateurs</t>
  </si>
  <si>
    <t>pack clé USB 3G+ (Pass BE)</t>
  </si>
  <si>
    <t>options Unik for business/vers l'international
forfait Unik for business Optima</t>
  </si>
  <si>
    <t>en rouge sur fond bleu, prix destockage</t>
  </si>
  <si>
    <t>* NA = Non Applicable</t>
  </si>
  <si>
    <t>en rouge sur fond blanc : nouveau produit / repositionnement pour produit existant (mettre seulement le prix repositionné en rouge)</t>
  </si>
  <si>
    <t>Interventions temps réel</t>
  </si>
  <si>
    <t>Solid B2100 TN</t>
  </si>
  <si>
    <t>Icon 451</t>
  </si>
  <si>
    <t>Blackberry</t>
  </si>
  <si>
    <t>Curve 8520</t>
  </si>
  <si>
    <t>icon 505</t>
  </si>
  <si>
    <t>Clé USB E1752</t>
  </si>
  <si>
    <t>E1130B</t>
  </si>
  <si>
    <t>Sony Ericsson</t>
  </si>
  <si>
    <t>N150</t>
  </si>
  <si>
    <t>option Duo Everywhere</t>
  </si>
  <si>
    <t>iPhone 4 noir 16Go</t>
  </si>
  <si>
    <t>iPhone 4 noir 32Go</t>
  </si>
  <si>
    <t>Elm</t>
  </si>
  <si>
    <t>Asus</t>
  </si>
  <si>
    <t>PC 3G+ UL30A</t>
  </si>
  <si>
    <t>Domino E5832</t>
  </si>
  <si>
    <t>HD mini</t>
  </si>
  <si>
    <t>Curve 3G</t>
  </si>
  <si>
    <t>Voix basique</t>
  </si>
  <si>
    <t>Voix premium</t>
  </si>
  <si>
    <t>Multimédia</t>
  </si>
  <si>
    <t>Webphones/Messaging phones</t>
  </si>
  <si>
    <t>Clés 3G</t>
  </si>
  <si>
    <t>E5</t>
  </si>
  <si>
    <r>
      <t>Prix de vente MINI
€ HT toutes offres</t>
    </r>
    <r>
      <rPr>
        <b/>
        <sz val="12"/>
        <rFont val="Arial"/>
        <family val="2"/>
      </rPr>
      <t xml:space="preserve"> hors offres innovantes</t>
    </r>
  </si>
  <si>
    <r>
      <t>Prix de vente MINI</t>
    </r>
    <r>
      <rPr>
        <b/>
        <sz val="12"/>
        <rFont val="Arial"/>
        <family val="2"/>
      </rPr>
      <t xml:space="preserve">
</t>
    </r>
    <r>
      <rPr>
        <sz val="12"/>
        <rFont val="Arial"/>
        <family val="2"/>
      </rPr>
      <t xml:space="preserve">€ HT </t>
    </r>
    <r>
      <rPr>
        <b/>
        <sz val="12"/>
        <rFont val="Arial"/>
        <family val="2"/>
      </rPr>
      <t>avec souscription obligatoire d'une offre innovante*</t>
    </r>
  </si>
  <si>
    <t>E2550</t>
  </si>
  <si>
    <t>Pearl 3G</t>
  </si>
  <si>
    <t>Curve 3G qwerty</t>
  </si>
  <si>
    <t>7 Mozart</t>
  </si>
  <si>
    <t>B7350</t>
  </si>
  <si>
    <t>Omnia 7</t>
  </si>
  <si>
    <r>
      <t>Zylo</t>
    </r>
    <r>
      <rPr>
        <vertAlign val="superscript"/>
        <sz val="12"/>
        <rFont val="Arial"/>
        <family val="2"/>
      </rPr>
      <t>TM</t>
    </r>
    <r>
      <rPr>
        <sz val="12"/>
        <rFont val="Arial"/>
        <family val="2"/>
      </rPr>
      <t xml:space="preserve"> W20i</t>
    </r>
  </si>
  <si>
    <t>Option Duo pour tablette</t>
  </si>
  <si>
    <t>A310</t>
  </si>
  <si>
    <t>Bold 9780</t>
  </si>
  <si>
    <t>Defy</t>
  </si>
  <si>
    <t>Ipad Wi-Fi + 3G 64 Go</t>
  </si>
  <si>
    <t>iPhone 3GS noir 8Go</t>
  </si>
  <si>
    <t>Defy Pack Nav</t>
  </si>
  <si>
    <t>Bold 9780 qwerty</t>
  </si>
  <si>
    <t>Wave II</t>
  </si>
  <si>
    <t>Torch 9800 UMTS 900</t>
  </si>
  <si>
    <t>C7</t>
  </si>
  <si>
    <t>Option Mail and Web</t>
  </si>
  <si>
    <t>Business initial pour tablette
Forfait Business pour tablette</t>
  </si>
  <si>
    <t>Optimus One P500</t>
  </si>
  <si>
    <t>C1-01</t>
  </si>
  <si>
    <t>C5-03</t>
  </si>
  <si>
    <t>Desire Z</t>
  </si>
  <si>
    <t>Galaxy 551</t>
  </si>
  <si>
    <t>C2-01</t>
  </si>
  <si>
    <t>(1)</t>
  </si>
  <si>
    <r>
      <t>Tablettes</t>
    </r>
    <r>
      <rPr>
        <b/>
        <sz val="12"/>
        <rFont val="Arial"/>
        <family val="2"/>
      </rPr>
      <t xml:space="preserve"> </t>
    </r>
  </si>
  <si>
    <t xml:space="preserve">forfaits BE illimité / ajustable/ premier </t>
  </si>
  <si>
    <t>Performance Pro Partagé illimité tous opérateurs 24/7</t>
  </si>
  <si>
    <t>Orange Open pro Partagé illimité tous opérateurs 24/7</t>
  </si>
  <si>
    <t xml:space="preserve"> Perf. Pro pour iPhone / Perf. Pro pour iPhone 24/7 / option Orange Business pour iPhone</t>
  </si>
  <si>
    <t>Perf. Pro Mail / Perf. Pro Mail 24/7</t>
  </si>
  <si>
    <t>Desire S</t>
  </si>
  <si>
    <t>E7</t>
  </si>
  <si>
    <r>
      <t>* Offres innovantes :
- option Interventions temps réel avec engagement 12 mois minimum, avec acquisition de ligne principale
- option Mail &amp; Web avec engagement 12 mois minimum, avec acquisition de ligne principale
- option Business pour Smartphone  avec engagement 12 mois minimum, avec acquisition de ligne principale
- option Duo Everywhere avec engagement 12 mois minimum, avec acquisition de ligne principale
- option Mail &amp; Connect avec engagement 12 mois minimum, avec acquisition de ligne principale
- pour les cartes PC et modems USB : les forfaits BE illimités / ajustable / premier
- pour les ordinateurs mobiles : les forfaits BE illimités  / ajustable / premier
- Business pour tablette: inclut Business initial pour tablette, et Forfait Business pour tablette
- Forfaits Performance Pro pour tablette/ Everywhere 24/7 avec engagement 12 mois minimum, avec acquisition de ligne principale
Les forfaits Business Everywhere Basic et Option Mail Basic ne sont pas des offres innovantes</t>
    </r>
    <r>
      <rPr>
        <b/>
        <sz val="11"/>
        <color indexed="10"/>
        <rFont val="Arial"/>
        <family val="2"/>
      </rPr>
      <t xml:space="preserve">
</t>
    </r>
  </si>
  <si>
    <t>Galaxy Ace</t>
  </si>
  <si>
    <t>iPhone 4 blanc 16Go</t>
  </si>
  <si>
    <t>iPhone 4 blanc 32Go</t>
  </si>
  <si>
    <t>Atrix</t>
  </si>
  <si>
    <t>Ipad 2 3G 16 Go blanc</t>
  </si>
  <si>
    <t>Ipad 2 3G 16 Go noir</t>
  </si>
  <si>
    <t>Ipad 2 3G 32 Go noir</t>
  </si>
  <si>
    <t>Ipad 2 3G 32 Go blanc</t>
  </si>
  <si>
    <t>Ipad 2 3G 64 Go noir</t>
  </si>
  <si>
    <t>Ipad 2 3G 64 Go blanc</t>
  </si>
  <si>
    <t>Business Talk mobiles tous opérateurs 24/7</t>
  </si>
  <si>
    <t>Business Téléphonie mobiles tous opérateurs 24/7</t>
  </si>
  <si>
    <t>Business Téléphonie unifié tous opérateurs 24/7</t>
  </si>
  <si>
    <t>Business Talk pack tous opérateurs 24/7</t>
  </si>
  <si>
    <t>Perf. Pro santé/ Perf. Pro santé 24/7</t>
  </si>
  <si>
    <t>FP615H</t>
  </si>
  <si>
    <r>
      <t xml:space="preserve">* </t>
    </r>
    <r>
      <rPr>
        <u/>
        <sz val="11"/>
        <color indexed="52"/>
        <rFont val="Arial"/>
        <family val="2"/>
      </rPr>
      <t>Offres innovantes</t>
    </r>
    <r>
      <rPr>
        <sz val="11"/>
        <color indexed="52"/>
        <rFont val="Arial"/>
        <family val="2"/>
      </rPr>
      <t xml:space="preserve"> :</t>
    </r>
    <r>
      <rPr>
        <sz val="11"/>
        <rFont val="Arial"/>
        <family val="2"/>
      </rPr>
      <t xml:space="preserve">
- Forfaits Performance Pro Mail / Performance Pro Mail 24/7
- Forfaits Performance Pro pour iPhone / Performance Pro pour iPhone 24/7 / option Orange Business pour iPhone avec engagement 12 mois minimum, avec acquisition de ligne principale
- Forfaits Performance Pro pour smartphones / Performance Pro pour smartphones 24/7 / option Orange Business pour smartphones avec engagement 12 mois minimum, avec acquisition de ligne principale
- forfait Unik for Business optima avec engagement
- options Unik for business national et vers l'international avec engagement 12 mois minimum, avec acquisition de ligne principale
- Forfaits Performance Pro Partagé illimité tous opérateurs 24/7 avec engagement 12 mois minimum, avec acquisition de ligne principale
- Forfaits Orange Open Pro Partagé illimité tous opérateurs 24/7 avec engagement 12 mois minimum, avec acquisition de ligne principale
</t>
    </r>
    <r>
      <rPr>
        <b/>
        <sz val="11"/>
        <color indexed="10"/>
        <rFont val="Arial"/>
        <family val="2"/>
      </rPr>
      <t>-</t>
    </r>
    <r>
      <rPr>
        <sz val="11"/>
        <rFont val="Arial"/>
        <family val="2"/>
      </rPr>
      <t xml:space="preserve"> Forfaits Business Talk mobiles tous opérateurs 24/7 avec engagement 12 mois minimum, avec acquisition de ligne principale
- Forfaits Business Talk pack tous opérateurs 24/7 avec engagement 12 mois minimum, avec acquisition de ligne principale
- Forfaits Business Téléphonie unifié tous opérateurs 24/7 avec engagement 12 mois minimum, avec acquisition de ligne principale
- Forfaits Business Téléphonie mobiles tous opérateurs 24/7 avec engagement 12 mois minimum, avec acquisition de ligne principale
- Forfait Performance Pro santé/ Performance Pro santé 24/7 avec engagement 12 mois minimum, avec acquisition de ligne principale
</t>
    </r>
  </si>
  <si>
    <t>Wave 578</t>
  </si>
  <si>
    <t>Playbook 32 Go</t>
  </si>
  <si>
    <t>Playbook 64 Go</t>
  </si>
  <si>
    <t>A100</t>
  </si>
  <si>
    <t>Player City</t>
  </si>
  <si>
    <r>
      <t>(1)</t>
    </r>
    <r>
      <rPr>
        <sz val="10"/>
        <color indexed="10"/>
        <rFont val="Arial"/>
        <family val="2"/>
      </rPr>
      <t xml:space="preserve"> </t>
    </r>
    <r>
      <rPr>
        <sz val="10"/>
        <rFont val="Arial"/>
        <family val="2"/>
      </rPr>
      <t xml:space="preserve">Les "Prix de vente </t>
    </r>
    <r>
      <rPr>
        <b/>
        <sz val="10"/>
        <rFont val="Arial"/>
        <family val="2"/>
      </rPr>
      <t>avec offre innovante</t>
    </r>
    <r>
      <rPr>
        <sz val="10"/>
        <rFont val="Arial"/>
        <family val="2"/>
      </rPr>
      <t xml:space="preserve">" s'appliquent avec la soucription d'un </t>
    </r>
    <r>
      <rPr>
        <b/>
        <sz val="10"/>
        <rFont val="Arial"/>
        <family val="2"/>
      </rPr>
      <t xml:space="preserve">forfait Business initial pour tablette </t>
    </r>
    <r>
      <rPr>
        <sz val="10"/>
        <rFont val="Arial"/>
        <family val="2"/>
      </rPr>
      <t>ou</t>
    </r>
    <r>
      <rPr>
        <b/>
        <sz val="10"/>
        <rFont val="Arial"/>
        <family val="2"/>
      </rPr>
      <t xml:space="preserve"> série limitée Business pour tablette</t>
    </r>
    <r>
      <rPr>
        <sz val="10"/>
        <rFont val="Arial"/>
        <family val="2"/>
      </rPr>
      <t xml:space="preserve">
Les "Prix de vente hors offres innovantes" s'appliquent avec la soucription d'un forfait Performance Pro pour tablette/ Everywhere 24/7 ou d'une option Duo pour tablette 
Pour la souscription de toute autre offre, c'est le Prix de vente conseillé qui s'applique (notamment l'option Duo Everywhere)
Les BlackBerry Playbook 32 Go et 64 Go sont des accessoires.</t>
    </r>
  </si>
  <si>
    <t>Solid B2100 TN + HM1000</t>
  </si>
  <si>
    <t>Sensation</t>
  </si>
  <si>
    <t>E367</t>
  </si>
  <si>
    <t>C5-00 5MP</t>
  </si>
  <si>
    <t>Alcatel</t>
  </si>
  <si>
    <t>OT 990</t>
  </si>
  <si>
    <t>E6</t>
  </si>
  <si>
    <t>Xperia Mini Pro</t>
  </si>
  <si>
    <t>Fire</t>
  </si>
  <si>
    <t>Fire + H720 KPB</t>
  </si>
  <si>
    <t>Defy + H720 KPB</t>
  </si>
  <si>
    <t>Atrix + Lapdock</t>
  </si>
  <si>
    <t>Atrix + H720 KPB</t>
  </si>
  <si>
    <t>Bold 9900</t>
  </si>
  <si>
    <t>Galaxy S Plus</t>
  </si>
  <si>
    <t>N8</t>
  </si>
  <si>
    <t>Torch 9860</t>
  </si>
  <si>
    <t>Galaxy Tab 8.9</t>
  </si>
  <si>
    <t>Perf. Pro pour smartphone/ Perf. Pro pour smartphone 24/7/ option Orange Business pour smartphone/SL Business pour Blackberry</t>
  </si>
  <si>
    <t xml:space="preserve">option Mail and Connect/SL Mail and Connect pour Blackberry </t>
  </si>
  <si>
    <t>Performance Pro Duo / Performance Pro Duo 24/7</t>
  </si>
  <si>
    <r>
      <t>Xperia</t>
    </r>
    <r>
      <rPr>
        <vertAlign val="superscript"/>
        <sz val="12"/>
        <rFont val="Arial"/>
        <family val="2"/>
      </rPr>
      <t>TM</t>
    </r>
    <r>
      <rPr>
        <sz val="12"/>
        <rFont val="Arial"/>
        <family val="2"/>
      </rPr>
      <t xml:space="preserve"> Ray</t>
    </r>
  </si>
  <si>
    <t>Dallas</t>
  </si>
  <si>
    <t xml:space="preserve">LG </t>
  </si>
  <si>
    <t>A225</t>
  </si>
  <si>
    <t>Orange</t>
  </si>
  <si>
    <r>
      <t>Xperia</t>
    </r>
    <r>
      <rPr>
        <b/>
        <vertAlign val="superscript"/>
        <sz val="12"/>
        <color indexed="10"/>
        <rFont val="Arial"/>
        <family val="2"/>
      </rPr>
      <t>TM</t>
    </r>
    <r>
      <rPr>
        <b/>
        <sz val="12"/>
        <color indexed="10"/>
        <rFont val="Arial"/>
        <family val="2"/>
      </rPr>
      <t xml:space="preserve"> arc S</t>
    </r>
  </si>
  <si>
    <t>iPhone 4S noir 16Go</t>
  </si>
  <si>
    <t>iPhone 4S blanc 16Go</t>
  </si>
  <si>
    <t>iPhone 4S noir 32Go</t>
  </si>
  <si>
    <t>iPhone 4S blanc 32Go</t>
  </si>
  <si>
    <t>iPhone 4S noir 64Go</t>
  </si>
  <si>
    <t>iPhone 4S blanc 64Go</t>
  </si>
</sst>
</file>

<file path=xl/styles.xml><?xml version="1.0" encoding="utf-8"?>
<styleSheet xmlns="http://schemas.openxmlformats.org/spreadsheetml/2006/main">
  <numFmts count="1">
    <numFmt numFmtId="175" formatCode="0.0"/>
  </numFmts>
  <fonts count="42">
    <font>
      <sz val="10"/>
      <name val="Arial"/>
    </font>
    <font>
      <sz val="10"/>
      <name val="Arial"/>
    </font>
    <font>
      <b/>
      <sz val="11"/>
      <name val="Helvetica 55 Roman"/>
      <family val="2"/>
    </font>
    <font>
      <sz val="11"/>
      <name val="Helvetica 55 Roman"/>
    </font>
    <font>
      <b/>
      <sz val="11"/>
      <name val="Arial"/>
      <family val="2"/>
    </font>
    <font>
      <sz val="11"/>
      <name val="Arial"/>
      <family val="2"/>
    </font>
    <font>
      <b/>
      <sz val="14"/>
      <color indexed="10"/>
      <name val="Helvetica 55 Roman"/>
      <family val="2"/>
    </font>
    <font>
      <b/>
      <sz val="10"/>
      <name val="Helvetica 55 Roman"/>
      <family val="2"/>
    </font>
    <font>
      <sz val="10"/>
      <name val="Arial"/>
      <family val="2"/>
    </font>
    <font>
      <b/>
      <sz val="11"/>
      <color indexed="12"/>
      <name val="Arial"/>
      <family val="2"/>
    </font>
    <font>
      <sz val="10"/>
      <name val="Helvetica 55 Roman"/>
      <family val="2"/>
    </font>
    <font>
      <b/>
      <sz val="11"/>
      <color indexed="10"/>
      <name val="Arial"/>
      <family val="2"/>
    </font>
    <font>
      <sz val="11"/>
      <name val="Arial"/>
      <family val="2"/>
    </font>
    <font>
      <b/>
      <sz val="10"/>
      <color indexed="10"/>
      <name val="Arial"/>
      <family val="2"/>
    </font>
    <font>
      <sz val="10"/>
      <name val="Arial"/>
      <family val="2"/>
    </font>
    <font>
      <sz val="11"/>
      <name val="Helvetica 55 Roman"/>
      <family val="2"/>
    </font>
    <font>
      <sz val="10"/>
      <color indexed="10"/>
      <name val="Arial"/>
      <family val="2"/>
    </font>
    <font>
      <sz val="10"/>
      <name val="Arial"/>
      <family val="2"/>
    </font>
    <font>
      <sz val="13"/>
      <name val="Helvetica 55 Roman"/>
      <family val="2"/>
    </font>
    <font>
      <sz val="11"/>
      <color indexed="52"/>
      <name val="Arial"/>
      <family val="2"/>
    </font>
    <font>
      <u/>
      <sz val="11"/>
      <color indexed="52"/>
      <name val="Arial"/>
      <family val="2"/>
    </font>
    <font>
      <b/>
      <sz val="12"/>
      <name val="Arial"/>
      <family val="2"/>
    </font>
    <font>
      <sz val="12"/>
      <name val="Helvetica 55 Roman"/>
    </font>
    <font>
      <sz val="12"/>
      <name val="Arial"/>
      <family val="2"/>
    </font>
    <font>
      <b/>
      <sz val="12"/>
      <name val="Helvetica 55 Roman"/>
      <family val="2"/>
    </font>
    <font>
      <sz val="12"/>
      <name val="Arial"/>
      <family val="2"/>
    </font>
    <font>
      <b/>
      <sz val="12"/>
      <color indexed="12"/>
      <name val="Arial"/>
      <family val="2"/>
    </font>
    <font>
      <b/>
      <i/>
      <sz val="12"/>
      <name val="Arial"/>
      <family val="2"/>
    </font>
    <font>
      <sz val="12"/>
      <name val="Helvetica 55 Roman"/>
      <family val="2"/>
    </font>
    <font>
      <i/>
      <sz val="12"/>
      <name val="Arial"/>
      <family val="2"/>
    </font>
    <font>
      <b/>
      <sz val="12"/>
      <color indexed="10"/>
      <name val="Arial"/>
      <family val="2"/>
    </font>
    <font>
      <vertAlign val="superscript"/>
      <sz val="12"/>
      <name val="Arial"/>
      <family val="2"/>
    </font>
    <font>
      <b/>
      <sz val="12"/>
      <color indexed="10"/>
      <name val="Helvetica 55 Roman"/>
      <family val="2"/>
    </font>
    <font>
      <sz val="10"/>
      <name val="Arial"/>
      <family val="2"/>
    </font>
    <font>
      <b/>
      <sz val="10"/>
      <color indexed="10"/>
      <name val="Arial"/>
      <family val="2"/>
    </font>
    <font>
      <b/>
      <sz val="10"/>
      <name val="Arial"/>
      <family val="2"/>
    </font>
    <font>
      <sz val="10"/>
      <color indexed="10"/>
      <name val="Arial"/>
      <family val="2"/>
    </font>
    <font>
      <sz val="12"/>
      <color indexed="12"/>
      <name val="Arial"/>
      <family val="2"/>
    </font>
    <font>
      <sz val="12"/>
      <color indexed="12"/>
      <name val="Helvetica 55 Roman"/>
      <family val="2"/>
    </font>
    <font>
      <b/>
      <vertAlign val="superscript"/>
      <sz val="12"/>
      <color indexed="10"/>
      <name val="Arial"/>
      <family val="2"/>
    </font>
    <font>
      <b/>
      <sz val="12"/>
      <color indexed="10"/>
      <name val="Helvetica 55 Roman"/>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52"/>
        <bgColor indexed="64"/>
      </patternFill>
    </fill>
  </fills>
  <borders count="4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style="medium">
        <color indexed="64"/>
      </right>
      <top style="medium">
        <color indexed="9"/>
      </top>
      <bottom/>
      <diagonal/>
    </border>
    <border>
      <left style="medium">
        <color indexed="64"/>
      </left>
      <right/>
      <top/>
      <bottom style="medium">
        <color indexed="9"/>
      </bottom>
      <diagonal/>
    </border>
    <border>
      <left style="medium">
        <color indexed="64"/>
      </left>
      <right style="medium">
        <color indexed="9"/>
      </right>
      <top/>
      <bottom/>
      <diagonal/>
    </border>
    <border>
      <left style="thin">
        <color indexed="64"/>
      </left>
      <right style="medium">
        <color indexed="64"/>
      </right>
      <top/>
      <bottom style="medium">
        <color indexed="9"/>
      </bottom>
      <diagonal/>
    </border>
    <border>
      <left/>
      <right/>
      <top/>
      <bottom style="medium">
        <color indexed="9"/>
      </bottom>
      <diagonal/>
    </border>
    <border>
      <left/>
      <right style="thin">
        <color indexed="9"/>
      </right>
      <top/>
      <bottom/>
      <diagonal/>
    </border>
    <border>
      <left style="medium">
        <color indexed="64"/>
      </left>
      <right style="thin">
        <color indexed="64"/>
      </right>
      <top/>
      <bottom style="medium">
        <color indexed="9"/>
      </bottom>
      <diagonal/>
    </border>
    <border>
      <left/>
      <right/>
      <top style="medium">
        <color indexed="9"/>
      </top>
      <bottom/>
      <diagonal/>
    </border>
    <border>
      <left/>
      <right style="medium">
        <color indexed="64"/>
      </right>
      <top style="medium">
        <color indexed="9"/>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9"/>
      </top>
      <bottom style="medium">
        <color indexed="43"/>
      </bottom>
      <diagonal/>
    </border>
    <border>
      <left style="medium">
        <color indexed="64"/>
      </left>
      <right style="medium">
        <color indexed="64"/>
      </right>
      <top/>
      <bottom style="medium">
        <color indexed="43"/>
      </bottom>
      <diagonal/>
    </border>
    <border>
      <left style="medium">
        <color indexed="64"/>
      </left>
      <right style="medium">
        <color indexed="64"/>
      </right>
      <top style="medium">
        <color indexed="64"/>
      </top>
      <bottom style="medium">
        <color indexed="9"/>
      </bottom>
      <diagonal/>
    </border>
    <border>
      <left/>
      <right style="medium">
        <color indexed="64"/>
      </right>
      <top/>
      <bottom style="medium">
        <color indexed="9"/>
      </bottom>
      <diagonal/>
    </border>
  </borders>
  <cellStyleXfs count="2">
    <xf numFmtId="0" fontId="0" fillId="0" borderId="0"/>
    <xf numFmtId="0" fontId="41" fillId="0" borderId="0"/>
  </cellStyleXfs>
  <cellXfs count="360">
    <xf numFmtId="0" fontId="0" fillId="0" borderId="0" xfId="0"/>
    <xf numFmtId="0" fontId="0" fillId="0" borderId="0" xfId="1" applyFont="1" applyAlignment="1">
      <alignment vertical="center"/>
    </xf>
    <xf numFmtId="0" fontId="0" fillId="2" borderId="0" xfId="1" applyFont="1" applyFill="1"/>
    <xf numFmtId="0" fontId="2" fillId="2" borderId="0" xfId="1" applyFont="1" applyFill="1" applyBorder="1" applyAlignment="1">
      <alignment horizontal="center"/>
    </xf>
    <xf numFmtId="0" fontId="3" fillId="2" borderId="0" xfId="1" quotePrefix="1" applyFont="1" applyFill="1" applyAlignment="1">
      <alignment wrapText="1"/>
    </xf>
    <xf numFmtId="0" fontId="3" fillId="2" borderId="0" xfId="1" applyFont="1" applyFill="1"/>
    <xf numFmtId="0" fontId="3" fillId="2" borderId="0" xfId="1" applyFont="1" applyFill="1" applyAlignment="1"/>
    <xf numFmtId="0" fontId="5" fillId="2" borderId="0" xfId="1" applyFont="1" applyFill="1" applyBorder="1" applyAlignment="1"/>
    <xf numFmtId="0" fontId="4" fillId="2" borderId="0" xfId="1" applyFont="1" applyFill="1" applyBorder="1" applyAlignment="1">
      <alignment horizontal="center" wrapText="1"/>
    </xf>
    <xf numFmtId="0" fontId="0" fillId="0" borderId="0" xfId="1" applyFont="1" applyAlignment="1">
      <alignment horizontal="left" vertical="center"/>
    </xf>
    <xf numFmtId="0" fontId="3" fillId="2" borderId="0" xfId="1" applyFont="1" applyFill="1" applyAlignment="1">
      <alignment vertical="center"/>
    </xf>
    <xf numFmtId="1" fontId="5" fillId="2" borderId="0" xfId="1" applyNumberFormat="1" applyFont="1" applyFill="1" applyBorder="1" applyAlignment="1">
      <alignment vertical="center"/>
    </xf>
    <xf numFmtId="0" fontId="8" fillId="0" borderId="0" xfId="1" applyFont="1" applyFill="1"/>
    <xf numFmtId="0" fontId="0" fillId="2" borderId="0" xfId="1" applyFont="1" applyFill="1" applyAlignment="1">
      <alignment vertical="center"/>
    </xf>
    <xf numFmtId="0" fontId="8" fillId="2" borderId="0" xfId="1" applyFont="1" applyFill="1"/>
    <xf numFmtId="0" fontId="0" fillId="2" borderId="0" xfId="1" applyFont="1" applyFill="1" applyBorder="1"/>
    <xf numFmtId="0" fontId="5" fillId="2" borderId="0" xfId="1" applyFont="1" applyFill="1" applyBorder="1" applyAlignment="1">
      <alignment horizontal="right" vertical="center"/>
    </xf>
    <xf numFmtId="0" fontId="2" fillId="2" borderId="1" xfId="1" applyFont="1" applyFill="1" applyBorder="1" applyAlignment="1">
      <alignment horizontal="center"/>
    </xf>
    <xf numFmtId="0" fontId="6" fillId="2" borderId="1" xfId="1" applyFont="1" applyFill="1" applyBorder="1" applyAlignment="1">
      <alignment horizontal="center" wrapText="1" readingOrder="1"/>
    </xf>
    <xf numFmtId="0" fontId="0" fillId="0" borderId="1" xfId="1" applyFont="1" applyBorder="1" applyAlignment="1">
      <alignment horizontal="center" wrapText="1"/>
    </xf>
    <xf numFmtId="0" fontId="7" fillId="2" borderId="0" xfId="1" applyFont="1" applyFill="1" applyAlignment="1"/>
    <xf numFmtId="1" fontId="9" fillId="3" borderId="0" xfId="1" applyNumberFormat="1" applyFont="1" applyFill="1" applyBorder="1" applyAlignment="1">
      <alignment horizontal="center"/>
    </xf>
    <xf numFmtId="1" fontId="5" fillId="2" borderId="0" xfId="1" applyNumberFormat="1" applyFont="1" applyFill="1" applyBorder="1" applyAlignment="1">
      <alignment horizontal="center" vertical="center" wrapText="1"/>
    </xf>
    <xf numFmtId="1" fontId="11" fillId="4" borderId="0" xfId="1" applyNumberFormat="1" applyFont="1" applyFill="1" applyBorder="1" applyAlignment="1">
      <alignment horizontal="center"/>
    </xf>
    <xf numFmtId="0" fontId="6" fillId="2" borderId="0" xfId="1" applyFont="1" applyFill="1" applyBorder="1" applyAlignment="1">
      <alignment horizontal="center" wrapText="1" readingOrder="1"/>
    </xf>
    <xf numFmtId="0" fontId="10" fillId="2" borderId="0" xfId="1" applyFont="1" applyFill="1" applyBorder="1" applyAlignment="1"/>
    <xf numFmtId="0" fontId="3" fillId="2" borderId="0" xfId="1" applyFont="1" applyFill="1" applyBorder="1" applyAlignment="1"/>
    <xf numFmtId="0" fontId="8" fillId="2" borderId="0" xfId="1" applyFont="1" applyFill="1" applyBorder="1"/>
    <xf numFmtId="1" fontId="5" fillId="2" borderId="0" xfId="1" applyNumberFormat="1" applyFont="1" applyFill="1" applyBorder="1" applyAlignment="1">
      <alignment horizontal="center" vertical="center"/>
    </xf>
    <xf numFmtId="0" fontId="13" fillId="2" borderId="0" xfId="1" applyFont="1" applyFill="1"/>
    <xf numFmtId="0" fontId="8" fillId="2" borderId="0" xfId="1" applyFont="1" applyFill="1" applyBorder="1" applyAlignment="1">
      <alignment vertical="center"/>
    </xf>
    <xf numFmtId="1" fontId="14" fillId="3" borderId="2" xfId="1" applyNumberFormat="1" applyFont="1" applyFill="1" applyBorder="1" applyAlignment="1">
      <alignment horizontal="center" vertical="center" textRotation="45" wrapText="1"/>
    </xf>
    <xf numFmtId="0" fontId="3" fillId="2" borderId="0" xfId="1" applyFont="1" applyFill="1" applyBorder="1" applyAlignment="1">
      <alignment horizontal="left" vertical="center"/>
    </xf>
    <xf numFmtId="0" fontId="2" fillId="2" borderId="0" xfId="1" applyFont="1" applyFill="1" applyBorder="1" applyAlignment="1"/>
    <xf numFmtId="0" fontId="12" fillId="2" borderId="0" xfId="1" applyFont="1" applyFill="1" applyAlignment="1">
      <alignment wrapText="1"/>
    </xf>
    <xf numFmtId="0" fontId="2" fillId="2" borderId="1" xfId="1" applyFont="1" applyFill="1" applyBorder="1" applyAlignment="1">
      <alignment horizontal="left"/>
    </xf>
    <xf numFmtId="0" fontId="5" fillId="2" borderId="0" xfId="1" applyFont="1" applyFill="1" applyBorder="1" applyAlignment="1">
      <alignment horizontal="left" vertical="center"/>
    </xf>
    <xf numFmtId="0" fontId="5" fillId="2" borderId="0" xfId="1" applyFont="1" applyFill="1" applyBorder="1" applyAlignment="1">
      <alignment vertical="center"/>
    </xf>
    <xf numFmtId="0" fontId="5" fillId="2" borderId="0" xfId="1" applyFont="1" applyFill="1" applyBorder="1" applyAlignment="1">
      <alignment horizontal="center" wrapText="1"/>
    </xf>
    <xf numFmtId="0" fontId="8" fillId="2" borderId="0" xfId="1" applyFont="1" applyFill="1" applyBorder="1" applyAlignment="1">
      <alignment wrapText="1"/>
    </xf>
    <xf numFmtId="1" fontId="11" fillId="2" borderId="0" xfId="1" applyNumberFormat="1" applyFont="1" applyFill="1" applyBorder="1" applyAlignment="1">
      <alignment horizontal="center"/>
    </xf>
    <xf numFmtId="0" fontId="3" fillId="2" borderId="0" xfId="1" quotePrefix="1" applyFont="1" applyFill="1" applyBorder="1" applyAlignment="1">
      <alignment wrapText="1"/>
    </xf>
    <xf numFmtId="0" fontId="16" fillId="2" borderId="0" xfId="1" applyFont="1" applyFill="1"/>
    <xf numFmtId="0" fontId="16" fillId="2" borderId="0" xfId="1" applyFont="1" applyFill="1" applyBorder="1"/>
    <xf numFmtId="0" fontId="16" fillId="2" borderId="0" xfId="1" applyFont="1" applyFill="1" applyAlignment="1">
      <alignment vertical="center"/>
    </xf>
    <xf numFmtId="0" fontId="16" fillId="2" borderId="0" xfId="1" applyFont="1" applyFill="1" applyBorder="1" applyAlignment="1">
      <alignment vertical="center"/>
    </xf>
    <xf numFmtId="0" fontId="16" fillId="2" borderId="0" xfId="1" applyFont="1" applyFill="1" applyAlignment="1">
      <alignment horizontal="left" vertical="center"/>
    </xf>
    <xf numFmtId="0" fontId="8" fillId="2" borderId="0" xfId="1" applyFont="1" applyFill="1" applyAlignment="1">
      <alignment wrapText="1"/>
    </xf>
    <xf numFmtId="0" fontId="8" fillId="0" borderId="0" xfId="1" applyFont="1" applyAlignment="1">
      <alignment wrapText="1"/>
    </xf>
    <xf numFmtId="0" fontId="8" fillId="2" borderId="0" xfId="1" applyFont="1" applyFill="1" applyAlignment="1">
      <alignment vertical="center"/>
    </xf>
    <xf numFmtId="0" fontId="8" fillId="0" borderId="0" xfId="1" applyFont="1" applyAlignment="1">
      <alignment vertical="center"/>
    </xf>
    <xf numFmtId="0" fontId="5" fillId="2" borderId="0" xfId="1" applyFont="1" applyFill="1" applyBorder="1" applyAlignment="1">
      <alignment wrapText="1"/>
    </xf>
    <xf numFmtId="0" fontId="12" fillId="2" borderId="0" xfId="1" applyFont="1" applyFill="1" applyBorder="1" applyAlignment="1">
      <alignment horizontal="left" wrapText="1"/>
    </xf>
    <xf numFmtId="0" fontId="17" fillId="0" borderId="0" xfId="1" applyFont="1" applyAlignment="1">
      <alignment horizontal="left" wrapText="1"/>
    </xf>
    <xf numFmtId="0" fontId="17" fillId="2" borderId="0" xfId="1" applyFont="1" applyFill="1" applyAlignment="1">
      <alignment wrapText="1"/>
    </xf>
    <xf numFmtId="0" fontId="3" fillId="2" borderId="0" xfId="1" applyFont="1" applyFill="1" applyBorder="1" applyAlignment="1">
      <alignment vertical="center" wrapText="1"/>
    </xf>
    <xf numFmtId="0" fontId="18" fillId="2" borderId="0" xfId="1" applyFont="1" applyFill="1" applyBorder="1" applyAlignment="1">
      <alignment horizontal="left" wrapText="1"/>
    </xf>
    <xf numFmtId="0" fontId="8" fillId="0" borderId="0" xfId="1" applyFont="1" applyBorder="1" applyAlignment="1">
      <alignment wrapText="1"/>
    </xf>
    <xf numFmtId="0" fontId="8" fillId="0" borderId="0" xfId="1" applyFont="1"/>
    <xf numFmtId="0" fontId="5" fillId="2" borderId="3" xfId="1" applyFont="1" applyFill="1" applyBorder="1" applyAlignment="1">
      <alignment horizontal="left" vertical="center" wrapText="1"/>
    </xf>
    <xf numFmtId="0" fontId="21" fillId="5" borderId="4" xfId="1" quotePrefix="1" applyFont="1" applyFill="1" applyBorder="1" applyAlignment="1">
      <alignment horizontal="center" vertical="center" wrapText="1"/>
    </xf>
    <xf numFmtId="0" fontId="21" fillId="5" borderId="5" xfId="1" applyFont="1" applyFill="1" applyBorder="1" applyAlignment="1">
      <alignment horizontal="center"/>
    </xf>
    <xf numFmtId="0" fontId="22" fillId="2" borderId="0" xfId="1" applyFont="1" applyFill="1"/>
    <xf numFmtId="0" fontId="21" fillId="5" borderId="4" xfId="1" applyFont="1" applyFill="1" applyBorder="1" applyAlignment="1">
      <alignment horizontal="center" wrapText="1"/>
    </xf>
    <xf numFmtId="0" fontId="21" fillId="2" borderId="6" xfId="1" applyFont="1" applyFill="1" applyBorder="1" applyAlignment="1">
      <alignment horizontal="center" wrapText="1"/>
    </xf>
    <xf numFmtId="0" fontId="23" fillId="2" borderId="6" xfId="1" applyFont="1" applyFill="1" applyBorder="1" applyAlignment="1">
      <alignment horizontal="center" wrapText="1"/>
    </xf>
    <xf numFmtId="0" fontId="24" fillId="2" borderId="0" xfId="1" applyFont="1" applyFill="1" applyAlignment="1"/>
    <xf numFmtId="0" fontId="25" fillId="2" borderId="6" xfId="1" applyFont="1" applyFill="1" applyBorder="1"/>
    <xf numFmtId="0" fontId="23" fillId="2" borderId="0" xfId="1" quotePrefix="1" applyFont="1" applyFill="1" applyAlignment="1">
      <alignment horizontal="left"/>
    </xf>
    <xf numFmtId="0" fontId="23" fillId="2" borderId="0" xfId="1" quotePrefix="1" applyFont="1" applyFill="1" applyAlignment="1">
      <alignment horizontal="right"/>
    </xf>
    <xf numFmtId="1" fontId="23" fillId="2" borderId="7" xfId="1" applyNumberFormat="1" applyFont="1" applyFill="1" applyBorder="1" applyAlignment="1">
      <alignment horizontal="center"/>
    </xf>
    <xf numFmtId="0" fontId="21" fillId="2" borderId="0" xfId="1" applyFont="1" applyFill="1" applyBorder="1" applyAlignment="1">
      <alignment horizontal="center" wrapText="1"/>
    </xf>
    <xf numFmtId="1" fontId="23" fillId="3" borderId="2" xfId="1" applyNumberFormat="1" applyFont="1" applyFill="1" applyBorder="1" applyAlignment="1">
      <alignment horizontal="center" vertical="center" textRotation="45" wrapText="1"/>
    </xf>
    <xf numFmtId="0" fontId="23" fillId="0" borderId="8" xfId="1" applyFont="1" applyBorder="1" applyAlignment="1">
      <alignment horizontal="left"/>
    </xf>
    <xf numFmtId="0" fontId="21" fillId="0" borderId="9" xfId="1" applyFont="1" applyBorder="1" applyAlignment="1">
      <alignment horizontal="center" vertical="center"/>
    </xf>
    <xf numFmtId="0" fontId="21" fillId="0" borderId="4" xfId="1" applyFont="1" applyBorder="1" applyAlignment="1">
      <alignment horizontal="center" vertical="center"/>
    </xf>
    <xf numFmtId="0" fontId="26" fillId="2" borderId="0" xfId="1" applyFont="1" applyFill="1" applyBorder="1" applyAlignment="1">
      <alignment horizontal="center" vertical="center" wrapText="1"/>
    </xf>
    <xf numFmtId="0" fontId="26" fillId="2" borderId="7" xfId="1" applyFont="1" applyFill="1" applyBorder="1" applyAlignment="1">
      <alignment horizontal="center" vertical="center" wrapText="1"/>
    </xf>
    <xf numFmtId="0" fontId="23" fillId="2" borderId="0" xfId="1" applyFont="1" applyFill="1" applyBorder="1" applyAlignment="1">
      <alignment horizontal="center" vertical="center" wrapText="1"/>
    </xf>
    <xf numFmtId="0" fontId="23" fillId="2" borderId="7" xfId="1" applyFont="1" applyFill="1" applyBorder="1" applyAlignment="1">
      <alignment horizontal="center" vertical="center" wrapText="1"/>
    </xf>
    <xf numFmtId="1" fontId="23" fillId="2" borderId="0" xfId="1" applyNumberFormat="1" applyFont="1" applyFill="1" applyBorder="1" applyAlignment="1">
      <alignment horizontal="center" wrapText="1"/>
    </xf>
    <xf numFmtId="0" fontId="22" fillId="2" borderId="0" xfId="1" applyFont="1" applyFill="1" applyAlignment="1"/>
    <xf numFmtId="0" fontId="23" fillId="2" borderId="1" xfId="1" applyFont="1" applyFill="1" applyBorder="1" applyAlignment="1">
      <alignment horizontal="left"/>
    </xf>
    <xf numFmtId="0" fontId="27" fillId="2" borderId="3" xfId="1" applyFont="1" applyFill="1" applyBorder="1" applyAlignment="1">
      <alignment horizontal="left"/>
    </xf>
    <xf numFmtId="0" fontId="27" fillId="2" borderId="1" xfId="1" applyFont="1" applyFill="1" applyBorder="1" applyAlignment="1">
      <alignment horizontal="left"/>
    </xf>
    <xf numFmtId="1" fontId="21" fillId="2" borderId="1" xfId="1" applyNumberFormat="1" applyFont="1" applyFill="1" applyBorder="1" applyAlignment="1">
      <alignment horizontal="center"/>
    </xf>
    <xf numFmtId="1" fontId="21" fillId="2" borderId="0" xfId="1" applyNumberFormat="1" applyFont="1" applyFill="1" applyBorder="1" applyAlignment="1">
      <alignment horizontal="center"/>
    </xf>
    <xf numFmtId="0" fontId="27" fillId="2" borderId="0" xfId="1" applyFont="1" applyFill="1" applyBorder="1" applyAlignment="1">
      <alignment horizontal="center"/>
    </xf>
    <xf numFmtId="1" fontId="23" fillId="2" borderId="1" xfId="1" applyNumberFormat="1" applyFont="1" applyFill="1" applyBorder="1" applyAlignment="1">
      <alignment horizontal="center" wrapText="1"/>
    </xf>
    <xf numFmtId="0" fontId="23" fillId="2" borderId="6" xfId="1" applyFont="1" applyFill="1" applyBorder="1" applyAlignment="1">
      <alignment horizontal="left"/>
    </xf>
    <xf numFmtId="0" fontId="23" fillId="2" borderId="10" xfId="1" applyFont="1" applyFill="1" applyBorder="1" applyAlignment="1">
      <alignment horizontal="right"/>
    </xf>
    <xf numFmtId="0" fontId="23" fillId="2" borderId="8" xfId="1" applyFont="1" applyFill="1" applyBorder="1" applyAlignment="1">
      <alignment horizontal="left"/>
    </xf>
    <xf numFmtId="1" fontId="23" fillId="2" borderId="2" xfId="1" applyNumberFormat="1" applyFont="1" applyFill="1" applyBorder="1" applyAlignment="1">
      <alignment horizontal="center"/>
    </xf>
    <xf numFmtId="1" fontId="23" fillId="2" borderId="10" xfId="1" applyNumberFormat="1" applyFont="1" applyFill="1" applyBorder="1" applyAlignment="1">
      <alignment horizontal="center"/>
    </xf>
    <xf numFmtId="175" fontId="23" fillId="2" borderId="10" xfId="1" applyNumberFormat="1" applyFont="1" applyFill="1" applyBorder="1" applyAlignment="1">
      <alignment horizontal="center"/>
    </xf>
    <xf numFmtId="175" fontId="23" fillId="2" borderId="6" xfId="1" applyNumberFormat="1" applyFont="1" applyFill="1" applyBorder="1" applyAlignment="1">
      <alignment horizontal="center"/>
    </xf>
    <xf numFmtId="175" fontId="23" fillId="2" borderId="11" xfId="1" applyNumberFormat="1" applyFont="1" applyFill="1" applyBorder="1" applyAlignment="1">
      <alignment horizontal="center"/>
    </xf>
    <xf numFmtId="175" fontId="23" fillId="2" borderId="12" xfId="1" applyNumberFormat="1" applyFont="1" applyFill="1" applyBorder="1" applyAlignment="1">
      <alignment horizontal="center"/>
    </xf>
    <xf numFmtId="0" fontId="28" fillId="2" borderId="0" xfId="1" applyFont="1" applyFill="1" applyAlignment="1"/>
    <xf numFmtId="1" fontId="23" fillId="2" borderId="13" xfId="1" applyNumberFormat="1" applyFont="1" applyFill="1" applyBorder="1" applyAlignment="1">
      <alignment horizontal="center"/>
    </xf>
    <xf numFmtId="1" fontId="23" fillId="2" borderId="14" xfId="1" applyNumberFormat="1" applyFont="1" applyFill="1" applyBorder="1" applyAlignment="1">
      <alignment horizontal="center"/>
    </xf>
    <xf numFmtId="1" fontId="23" fillId="2" borderId="8" xfId="1" applyNumberFormat="1" applyFont="1" applyFill="1" applyBorder="1" applyAlignment="1">
      <alignment horizontal="center"/>
    </xf>
    <xf numFmtId="1" fontId="23" fillId="2" borderId="6" xfId="1" applyNumberFormat="1" applyFont="1" applyFill="1" applyBorder="1" applyAlignment="1">
      <alignment horizontal="center" wrapText="1"/>
    </xf>
    <xf numFmtId="1" fontId="23" fillId="2" borderId="2" xfId="1" applyNumberFormat="1" applyFont="1" applyFill="1" applyBorder="1" applyAlignment="1">
      <alignment horizontal="center" wrapText="1"/>
    </xf>
    <xf numFmtId="1" fontId="23" fillId="2" borderId="6" xfId="1" applyNumberFormat="1" applyFont="1" applyFill="1" applyBorder="1" applyAlignment="1">
      <alignment horizontal="center"/>
    </xf>
    <xf numFmtId="1" fontId="23" fillId="2" borderId="15" xfId="1" applyNumberFormat="1" applyFont="1" applyFill="1" applyBorder="1" applyAlignment="1">
      <alignment horizontal="center"/>
    </xf>
    <xf numFmtId="175" fontId="23" fillId="0" borderId="6" xfId="1" applyNumberFormat="1" applyFont="1" applyFill="1" applyBorder="1" applyAlignment="1">
      <alignment horizontal="center"/>
    </xf>
    <xf numFmtId="0" fontId="22" fillId="2" borderId="0" xfId="1" applyFont="1" applyFill="1" applyBorder="1" applyAlignment="1"/>
    <xf numFmtId="175" fontId="23" fillId="2" borderId="15" xfId="1" applyNumberFormat="1" applyFont="1" applyFill="1" applyBorder="1" applyAlignment="1">
      <alignment horizontal="center"/>
    </xf>
    <xf numFmtId="0" fontId="28" fillId="2" borderId="0" xfId="1" applyFont="1" applyFill="1" applyBorder="1" applyAlignment="1"/>
    <xf numFmtId="1" fontId="23" fillId="2" borderId="12" xfId="1" applyNumberFormat="1" applyFont="1" applyFill="1" applyBorder="1" applyAlignment="1">
      <alignment horizontal="center"/>
    </xf>
    <xf numFmtId="0" fontId="23" fillId="2" borderId="16" xfId="1" applyFont="1" applyFill="1" applyBorder="1" applyAlignment="1">
      <alignment horizontal="left"/>
    </xf>
    <xf numFmtId="0" fontId="23" fillId="2" borderId="17" xfId="1" applyFont="1" applyFill="1" applyBorder="1" applyAlignment="1">
      <alignment horizontal="right"/>
    </xf>
    <xf numFmtId="0" fontId="23" fillId="2" borderId="18" xfId="1" applyFont="1" applyFill="1" applyBorder="1" applyAlignment="1">
      <alignment horizontal="left"/>
    </xf>
    <xf numFmtId="0" fontId="22" fillId="2" borderId="6" xfId="1" applyFont="1" applyFill="1" applyBorder="1" applyAlignment="1"/>
    <xf numFmtId="1" fontId="23" fillId="2" borderId="16" xfId="1" applyNumberFormat="1" applyFont="1" applyFill="1" applyBorder="1" applyAlignment="1">
      <alignment horizontal="center"/>
    </xf>
    <xf numFmtId="175" fontId="23" fillId="2" borderId="19" xfId="1" applyNumberFormat="1" applyFont="1" applyFill="1" applyBorder="1" applyAlignment="1">
      <alignment horizontal="center"/>
    </xf>
    <xf numFmtId="175" fontId="23" fillId="2" borderId="20" xfId="1" applyNumberFormat="1" applyFont="1" applyFill="1" applyBorder="1" applyAlignment="1">
      <alignment horizontal="center"/>
    </xf>
    <xf numFmtId="0" fontId="28" fillId="2" borderId="6" xfId="1" applyFont="1" applyFill="1" applyBorder="1" applyAlignment="1"/>
    <xf numFmtId="1" fontId="23" fillId="2" borderId="18" xfId="1" applyNumberFormat="1" applyFont="1" applyFill="1" applyBorder="1" applyAlignment="1">
      <alignment horizontal="center"/>
    </xf>
    <xf numFmtId="1" fontId="23" fillId="2" borderId="16" xfId="1" applyNumberFormat="1" applyFont="1" applyFill="1" applyBorder="1" applyAlignment="1">
      <alignment horizontal="center" wrapText="1"/>
    </xf>
    <xf numFmtId="0" fontId="23" fillId="2" borderId="17" xfId="1" applyFont="1" applyFill="1" applyBorder="1" applyAlignment="1">
      <alignment horizontal="left"/>
    </xf>
    <xf numFmtId="0" fontId="29" fillId="2" borderId="1" xfId="1" applyFont="1" applyFill="1" applyBorder="1" applyAlignment="1">
      <alignment horizontal="left"/>
    </xf>
    <xf numFmtId="9" fontId="23" fillId="2" borderId="1" xfId="1" applyNumberFormat="1" applyFont="1" applyFill="1" applyBorder="1" applyAlignment="1">
      <alignment horizontal="center"/>
    </xf>
    <xf numFmtId="9" fontId="23" fillId="2" borderId="0" xfId="1" applyNumberFormat="1" applyFont="1" applyFill="1" applyBorder="1" applyAlignment="1">
      <alignment horizontal="center"/>
    </xf>
    <xf numFmtId="1" fontId="23" fillId="2" borderId="1" xfId="1" applyNumberFormat="1" applyFont="1" applyFill="1" applyBorder="1" applyAlignment="1">
      <alignment horizontal="center"/>
    </xf>
    <xf numFmtId="1" fontId="23" fillId="2" borderId="0" xfId="1" applyNumberFormat="1" applyFont="1" applyFill="1" applyBorder="1" applyAlignment="1">
      <alignment horizontal="center"/>
    </xf>
    <xf numFmtId="9" fontId="29" fillId="2" borderId="1" xfId="1" applyNumberFormat="1" applyFont="1" applyFill="1" applyBorder="1" applyAlignment="1">
      <alignment horizontal="center"/>
    </xf>
    <xf numFmtId="9" fontId="29" fillId="2" borderId="0" xfId="1" applyNumberFormat="1" applyFont="1" applyFill="1" applyBorder="1" applyAlignment="1">
      <alignment horizontal="center"/>
    </xf>
    <xf numFmtId="0" fontId="22" fillId="2" borderId="1" xfId="1" applyFont="1" applyFill="1" applyBorder="1" applyAlignment="1"/>
    <xf numFmtId="0" fontId="23" fillId="2" borderId="21" xfId="1" applyFont="1" applyFill="1" applyBorder="1" applyAlignment="1">
      <alignment horizontal="right"/>
    </xf>
    <xf numFmtId="0" fontId="23" fillId="2" borderId="14" xfId="1" applyFont="1" applyFill="1" applyBorder="1" applyAlignment="1">
      <alignment horizontal="left"/>
    </xf>
    <xf numFmtId="175" fontId="23" fillId="2" borderId="13" xfId="1" applyNumberFormat="1" applyFont="1" applyFill="1" applyBorder="1" applyAlignment="1">
      <alignment horizontal="center"/>
    </xf>
    <xf numFmtId="1" fontId="23" fillId="2" borderId="22" xfId="1" applyNumberFormat="1" applyFont="1" applyFill="1" applyBorder="1" applyAlignment="1">
      <alignment horizontal="center"/>
    </xf>
    <xf numFmtId="0" fontId="23" fillId="2" borderId="6" xfId="1" applyFont="1" applyFill="1" applyBorder="1" applyAlignment="1">
      <alignment horizontal="left" vertical="center"/>
    </xf>
    <xf numFmtId="0" fontId="23" fillId="2" borderId="8" xfId="1" applyFont="1" applyFill="1" applyBorder="1" applyAlignment="1">
      <alignment horizontal="left" vertical="center"/>
    </xf>
    <xf numFmtId="1" fontId="23" fillId="2" borderId="0" xfId="1" applyNumberFormat="1" applyFont="1" applyFill="1" applyBorder="1" applyAlignment="1">
      <alignment horizontal="center" vertical="center"/>
    </xf>
    <xf numFmtId="175" fontId="23" fillId="0" borderId="23" xfId="1" applyNumberFormat="1" applyFont="1" applyFill="1" applyBorder="1" applyAlignment="1">
      <alignment horizontal="center"/>
    </xf>
    <xf numFmtId="175" fontId="23" fillId="2" borderId="8" xfId="1" applyNumberFormat="1" applyFont="1" applyFill="1" applyBorder="1" applyAlignment="1">
      <alignment horizontal="center"/>
    </xf>
    <xf numFmtId="1" fontId="23" fillId="2" borderId="10" xfId="1" applyNumberFormat="1" applyFont="1" applyFill="1" applyBorder="1" applyAlignment="1">
      <alignment horizontal="center" wrapText="1"/>
    </xf>
    <xf numFmtId="0" fontId="23" fillId="2" borderId="0" xfId="1" applyFont="1" applyFill="1" applyBorder="1" applyAlignment="1">
      <alignment horizontal="right"/>
    </xf>
    <xf numFmtId="175" fontId="23" fillId="2" borderId="0" xfId="1" applyNumberFormat="1" applyFont="1" applyFill="1" applyBorder="1" applyAlignment="1">
      <alignment horizontal="center"/>
    </xf>
    <xf numFmtId="0" fontId="23" fillId="2" borderId="9" xfId="1" applyFont="1" applyFill="1" applyBorder="1" applyAlignment="1">
      <alignment horizontal="left"/>
    </xf>
    <xf numFmtId="0" fontId="29" fillId="2" borderId="3" xfId="1" applyFont="1" applyFill="1" applyBorder="1" applyAlignment="1">
      <alignment horizontal="left"/>
    </xf>
    <xf numFmtId="9" fontId="23" fillId="2" borderId="3" xfId="1" applyNumberFormat="1" applyFont="1" applyFill="1" applyBorder="1" applyAlignment="1">
      <alignment horizontal="center"/>
    </xf>
    <xf numFmtId="1" fontId="23" fillId="2" borderId="3" xfId="1" applyNumberFormat="1" applyFont="1" applyFill="1" applyBorder="1" applyAlignment="1">
      <alignment horizontal="center"/>
    </xf>
    <xf numFmtId="175" fontId="29" fillId="2" borderId="1" xfId="1" applyNumberFormat="1" applyFont="1" applyFill="1" applyBorder="1" applyAlignment="1">
      <alignment horizontal="center"/>
    </xf>
    <xf numFmtId="175" fontId="29" fillId="2" borderId="0" xfId="1" applyNumberFormat="1" applyFont="1" applyFill="1" applyBorder="1" applyAlignment="1">
      <alignment horizontal="center"/>
    </xf>
    <xf numFmtId="175" fontId="23" fillId="0" borderId="24" xfId="1" applyNumberFormat="1" applyFont="1" applyFill="1" applyBorder="1" applyAlignment="1">
      <alignment horizontal="center"/>
    </xf>
    <xf numFmtId="0" fontId="23" fillId="2" borderId="6" xfId="1" applyFont="1" applyFill="1" applyBorder="1" applyAlignment="1">
      <alignment horizontal="center" vertical="center"/>
    </xf>
    <xf numFmtId="175" fontId="23" fillId="0" borderId="25" xfId="1" applyNumberFormat="1" applyFont="1" applyFill="1" applyBorder="1" applyAlignment="1">
      <alignment horizontal="center"/>
    </xf>
    <xf numFmtId="1" fontId="23" fillId="2" borderId="0" xfId="1" applyNumberFormat="1" applyFont="1" applyFill="1" applyBorder="1" applyAlignment="1">
      <alignment horizontal="center" vertical="center" wrapText="1"/>
    </xf>
    <xf numFmtId="1" fontId="23" fillId="2" borderId="6" xfId="1" applyNumberFormat="1" applyFont="1" applyFill="1" applyBorder="1" applyAlignment="1">
      <alignment horizontal="center" vertical="center" wrapText="1"/>
    </xf>
    <xf numFmtId="1" fontId="23" fillId="2" borderId="8" xfId="1" applyNumberFormat="1" applyFont="1" applyFill="1" applyBorder="1" applyAlignment="1">
      <alignment horizontal="center" vertical="center" wrapText="1"/>
    </xf>
    <xf numFmtId="0" fontId="23" fillId="2" borderId="10" xfId="1" applyFont="1" applyFill="1" applyBorder="1" applyAlignment="1">
      <alignment horizontal="center" vertical="center"/>
    </xf>
    <xf numFmtId="175" fontId="23" fillId="2" borderId="8" xfId="1" applyNumberFormat="1" applyFont="1" applyFill="1" applyBorder="1" applyAlignment="1">
      <alignment horizontal="center" vertical="center"/>
    </xf>
    <xf numFmtId="175" fontId="23" fillId="2" borderId="24" xfId="1" applyNumberFormat="1" applyFont="1" applyFill="1" applyBorder="1" applyAlignment="1">
      <alignment horizontal="center" vertical="center"/>
    </xf>
    <xf numFmtId="175" fontId="23" fillId="2" borderId="11" xfId="1" applyNumberFormat="1" applyFont="1" applyFill="1" applyBorder="1" applyAlignment="1">
      <alignment horizontal="center" vertical="center"/>
    </xf>
    <xf numFmtId="175" fontId="23" fillId="2" borderId="12" xfId="1" applyNumberFormat="1" applyFont="1" applyFill="1" applyBorder="1" applyAlignment="1">
      <alignment horizontal="center" vertical="center"/>
    </xf>
    <xf numFmtId="175" fontId="23" fillId="2" borderId="15" xfId="1" applyNumberFormat="1" applyFont="1" applyFill="1" applyBorder="1" applyAlignment="1">
      <alignment horizontal="center" vertical="center"/>
    </xf>
    <xf numFmtId="1" fontId="23" fillId="2" borderId="10" xfId="1" applyNumberFormat="1" applyFont="1" applyFill="1" applyBorder="1" applyAlignment="1">
      <alignment horizontal="center" vertical="center" wrapText="1"/>
    </xf>
    <xf numFmtId="0" fontId="24" fillId="2" borderId="0" xfId="1" applyFont="1" applyFill="1" applyBorder="1" applyAlignment="1"/>
    <xf numFmtId="175" fontId="30" fillId="2" borderId="6" xfId="1" applyNumberFormat="1" applyFont="1" applyFill="1" applyBorder="1" applyAlignment="1">
      <alignment horizontal="center"/>
    </xf>
    <xf numFmtId="0" fontId="32" fillId="2" borderId="0" xfId="1" applyFont="1" applyFill="1" applyBorder="1" applyAlignment="1"/>
    <xf numFmtId="0" fontId="23" fillId="2" borderId="0" xfId="1" applyFont="1" applyFill="1" applyBorder="1" applyAlignment="1">
      <alignment horizontal="center" wrapText="1"/>
    </xf>
    <xf numFmtId="0" fontId="23" fillId="2" borderId="8" xfId="1" applyFont="1" applyFill="1" applyBorder="1" applyAlignment="1">
      <alignment horizontal="center" wrapText="1"/>
    </xf>
    <xf numFmtId="175" fontId="23" fillId="2" borderId="23" xfId="1" applyNumberFormat="1" applyFont="1" applyFill="1" applyBorder="1" applyAlignment="1">
      <alignment horizontal="center"/>
    </xf>
    <xf numFmtId="175" fontId="23" fillId="0" borderId="26" xfId="1" applyNumberFormat="1" applyFont="1" applyFill="1" applyBorder="1" applyAlignment="1">
      <alignment horizontal="center"/>
    </xf>
    <xf numFmtId="175" fontId="23" fillId="2" borderId="6" xfId="1" applyNumberFormat="1" applyFont="1" applyFill="1" applyBorder="1" applyAlignment="1">
      <alignment horizontal="center" vertical="center"/>
    </xf>
    <xf numFmtId="0" fontId="23" fillId="2" borderId="27" xfId="1" applyFont="1" applyFill="1" applyBorder="1" applyAlignment="1">
      <alignment horizontal="right"/>
    </xf>
    <xf numFmtId="0" fontId="23" fillId="2" borderId="25" xfId="1" applyFont="1" applyFill="1" applyBorder="1" applyAlignment="1">
      <alignment horizontal="left" vertical="center"/>
    </xf>
    <xf numFmtId="0" fontId="23" fillId="2" borderId="16" xfId="1" applyFont="1" applyFill="1" applyBorder="1" applyAlignment="1">
      <alignment horizontal="center" wrapText="1"/>
    </xf>
    <xf numFmtId="0" fontId="23" fillId="2" borderId="18" xfId="1" applyFont="1" applyFill="1" applyBorder="1" applyAlignment="1">
      <alignment horizontal="center" wrapText="1"/>
    </xf>
    <xf numFmtId="0" fontId="23" fillId="2" borderId="1" xfId="1" applyFont="1" applyFill="1" applyBorder="1" applyAlignment="1">
      <alignment horizontal="center" wrapText="1"/>
    </xf>
    <xf numFmtId="0" fontId="27" fillId="2" borderId="0" xfId="1" applyFont="1" applyFill="1" applyBorder="1" applyAlignment="1">
      <alignment horizontal="left"/>
    </xf>
    <xf numFmtId="0" fontId="29" fillId="2" borderId="0" xfId="1" applyFont="1" applyFill="1" applyBorder="1" applyAlignment="1">
      <alignment horizontal="left"/>
    </xf>
    <xf numFmtId="0" fontId="23" fillId="2" borderId="0" xfId="1" applyFont="1" applyFill="1" applyAlignment="1">
      <alignment horizontal="center" wrapText="1"/>
    </xf>
    <xf numFmtId="1" fontId="23" fillId="2" borderId="21" xfId="1" applyNumberFormat="1" applyFont="1" applyFill="1" applyBorder="1" applyAlignment="1">
      <alignment horizontal="center"/>
    </xf>
    <xf numFmtId="0" fontId="23" fillId="2" borderId="2" xfId="1" applyFont="1" applyFill="1" applyBorder="1" applyAlignment="1">
      <alignment horizontal="center" wrapText="1"/>
    </xf>
    <xf numFmtId="0" fontId="23" fillId="2" borderId="21" xfId="1" applyFont="1" applyFill="1" applyBorder="1" applyAlignment="1">
      <alignment horizontal="right" vertical="center"/>
    </xf>
    <xf numFmtId="0" fontId="23" fillId="2" borderId="14" xfId="1" applyFont="1" applyFill="1" applyBorder="1" applyAlignment="1">
      <alignment vertical="center"/>
    </xf>
    <xf numFmtId="1" fontId="23" fillId="2" borderId="0" xfId="1" applyNumberFormat="1" applyFont="1" applyFill="1" applyBorder="1" applyAlignment="1">
      <alignment vertical="center"/>
    </xf>
    <xf numFmtId="1" fontId="23" fillId="2" borderId="2" xfId="1" applyNumberFormat="1" applyFont="1" applyFill="1" applyBorder="1" applyAlignment="1">
      <alignment horizontal="center" vertical="center"/>
    </xf>
    <xf numFmtId="1" fontId="23" fillId="2" borderId="6" xfId="1" applyNumberFormat="1" applyFont="1" applyFill="1" applyBorder="1" applyAlignment="1">
      <alignment horizontal="center" vertical="center"/>
    </xf>
    <xf numFmtId="1" fontId="23" fillId="0" borderId="21" xfId="1" applyNumberFormat="1" applyFont="1" applyFill="1" applyBorder="1" applyAlignment="1">
      <alignment horizontal="center" vertical="center"/>
    </xf>
    <xf numFmtId="0" fontId="23" fillId="2" borderId="21" xfId="1" applyFont="1" applyFill="1" applyBorder="1" applyAlignment="1">
      <alignment horizontal="center" wrapText="1"/>
    </xf>
    <xf numFmtId="175" fontId="23" fillId="0" borderId="28" xfId="1" applyNumberFormat="1" applyFont="1" applyFill="1" applyBorder="1" applyAlignment="1">
      <alignment horizontal="center"/>
    </xf>
    <xf numFmtId="175" fontId="28" fillId="0" borderId="29" xfId="1" applyNumberFormat="1" applyFont="1" applyFill="1" applyBorder="1" applyAlignment="1"/>
    <xf numFmtId="175" fontId="28" fillId="2" borderId="0" xfId="1" applyNumberFormat="1" applyFont="1" applyFill="1" applyAlignment="1"/>
    <xf numFmtId="0" fontId="23" fillId="0" borderId="6" xfId="1" applyFont="1" applyFill="1" applyBorder="1" applyAlignment="1">
      <alignment horizontal="left" vertical="center"/>
    </xf>
    <xf numFmtId="1" fontId="23" fillId="2" borderId="16" xfId="1" applyNumberFormat="1" applyFont="1" applyFill="1" applyBorder="1" applyAlignment="1">
      <alignment horizontal="center" vertical="center" wrapText="1"/>
    </xf>
    <xf numFmtId="1" fontId="23" fillId="2" borderId="17" xfId="1" applyNumberFormat="1" applyFont="1" applyFill="1" applyBorder="1" applyAlignment="1">
      <alignment horizontal="center" vertical="center" wrapText="1"/>
    </xf>
    <xf numFmtId="0" fontId="23" fillId="2" borderId="21" xfId="1" applyFont="1" applyFill="1" applyBorder="1" applyAlignment="1">
      <alignment horizontal="left"/>
    </xf>
    <xf numFmtId="0" fontId="27" fillId="2" borderId="7" xfId="1" applyFont="1" applyFill="1" applyBorder="1" applyAlignment="1">
      <alignment horizontal="left"/>
    </xf>
    <xf numFmtId="0" fontId="29" fillId="2" borderId="7" xfId="1" applyFont="1" applyFill="1" applyBorder="1" applyAlignment="1">
      <alignment horizontal="left"/>
    </xf>
    <xf numFmtId="9" fontId="23" fillId="2" borderId="7" xfId="1" applyNumberFormat="1" applyFont="1" applyFill="1" applyBorder="1" applyAlignment="1">
      <alignment horizontal="center"/>
    </xf>
    <xf numFmtId="0" fontId="24" fillId="2" borderId="30" xfId="1" applyFont="1" applyFill="1" applyBorder="1" applyAlignment="1"/>
    <xf numFmtId="0" fontId="23" fillId="2" borderId="2" xfId="1" applyNumberFormat="1" applyFont="1" applyFill="1" applyBorder="1" applyAlignment="1">
      <alignment horizontal="center"/>
    </xf>
    <xf numFmtId="0" fontId="23" fillId="2" borderId="10" xfId="1" applyFont="1" applyFill="1" applyBorder="1" applyAlignment="1">
      <alignment horizontal="left"/>
    </xf>
    <xf numFmtId="0" fontId="23" fillId="2" borderId="6" xfId="1" applyNumberFormat="1" applyFont="1" applyFill="1" applyBorder="1" applyAlignment="1">
      <alignment horizontal="center"/>
    </xf>
    <xf numFmtId="0" fontId="23" fillId="2" borderId="12" xfId="1" applyNumberFormat="1" applyFont="1" applyFill="1" applyBorder="1" applyAlignment="1">
      <alignment horizontal="center"/>
    </xf>
    <xf numFmtId="1" fontId="21" fillId="2" borderId="6" xfId="1" applyNumberFormat="1" applyFont="1" applyFill="1" applyBorder="1" applyAlignment="1">
      <alignment horizontal="center"/>
    </xf>
    <xf numFmtId="0" fontId="33" fillId="2" borderId="0" xfId="1" applyFont="1" applyFill="1"/>
    <xf numFmtId="0" fontId="33" fillId="0" borderId="0" xfId="1" applyFont="1" applyFill="1"/>
    <xf numFmtId="0" fontId="33" fillId="2" borderId="0" xfId="1" applyFont="1" applyFill="1" applyBorder="1"/>
    <xf numFmtId="0" fontId="33" fillId="0" borderId="0" xfId="1" applyFont="1" applyFill="1" applyBorder="1"/>
    <xf numFmtId="1" fontId="23" fillId="2" borderId="19" xfId="1" applyNumberFormat="1" applyFont="1" applyFill="1" applyBorder="1" applyAlignment="1">
      <alignment horizontal="center"/>
    </xf>
    <xf numFmtId="175" fontId="30" fillId="2" borderId="0" xfId="1" applyNumberFormat="1" applyFont="1" applyFill="1" applyBorder="1" applyAlignment="1">
      <alignment horizontal="center"/>
    </xf>
    <xf numFmtId="0" fontId="13" fillId="2" borderId="0" xfId="1" applyFont="1" applyFill="1" applyBorder="1"/>
    <xf numFmtId="0" fontId="34" fillId="2" borderId="0" xfId="1" applyFont="1" applyFill="1" applyAlignment="1">
      <alignment horizontal="center" wrapText="1"/>
    </xf>
    <xf numFmtId="175" fontId="23" fillId="0" borderId="31" xfId="1" applyNumberFormat="1" applyFont="1" applyFill="1" applyBorder="1" applyAlignment="1">
      <alignment horizontal="center"/>
    </xf>
    <xf numFmtId="175" fontId="23" fillId="0" borderId="12" xfId="1" applyNumberFormat="1" applyFont="1" applyFill="1" applyBorder="1" applyAlignment="1">
      <alignment horizontal="center"/>
    </xf>
    <xf numFmtId="0" fontId="1" fillId="2" borderId="0" xfId="1" applyFont="1" applyFill="1" applyBorder="1"/>
    <xf numFmtId="1" fontId="23" fillId="0" borderId="23" xfId="1" applyNumberFormat="1" applyFont="1" applyFill="1" applyBorder="1" applyAlignment="1">
      <alignment horizontal="center"/>
    </xf>
    <xf numFmtId="175" fontId="23" fillId="2" borderId="17" xfId="1" applyNumberFormat="1" applyFont="1" applyFill="1" applyBorder="1" applyAlignment="1">
      <alignment horizontal="center"/>
    </xf>
    <xf numFmtId="1" fontId="23" fillId="0" borderId="16" xfId="1" applyNumberFormat="1" applyFont="1" applyFill="1" applyBorder="1" applyAlignment="1">
      <alignment horizontal="center"/>
    </xf>
    <xf numFmtId="0" fontId="23" fillId="2" borderId="15" xfId="1" applyFont="1" applyFill="1" applyBorder="1" applyAlignment="1">
      <alignment horizontal="center"/>
    </xf>
    <xf numFmtId="1" fontId="14" fillId="3" borderId="2" xfId="1" applyNumberFormat="1" applyFont="1" applyFill="1" applyBorder="1" applyAlignment="1">
      <alignment horizontal="left" vertical="center" textRotation="45" wrapText="1"/>
    </xf>
    <xf numFmtId="0" fontId="0" fillId="2" borderId="0" xfId="1" applyFont="1" applyFill="1" applyAlignment="1"/>
    <xf numFmtId="0" fontId="30" fillId="2" borderId="7" xfId="1" quotePrefix="1" applyFont="1" applyFill="1" applyBorder="1" applyAlignment="1">
      <alignment horizontal="left"/>
    </xf>
    <xf numFmtId="1" fontId="9" fillId="2" borderId="0" xfId="1" applyNumberFormat="1" applyFont="1" applyFill="1" applyBorder="1" applyAlignment="1">
      <alignment horizontal="center"/>
    </xf>
    <xf numFmtId="0" fontId="17" fillId="2" borderId="0" xfId="1" applyFont="1" applyFill="1" applyAlignment="1">
      <alignment horizontal="left" wrapText="1"/>
    </xf>
    <xf numFmtId="175" fontId="23" fillId="0" borderId="26" xfId="1" applyNumberFormat="1" applyFont="1" applyFill="1" applyBorder="1" applyAlignment="1">
      <alignment horizontal="right"/>
    </xf>
    <xf numFmtId="1" fontId="30" fillId="2" borderId="6" xfId="1" applyNumberFormat="1" applyFont="1" applyFill="1" applyBorder="1" applyAlignment="1">
      <alignment horizontal="center" vertical="center" wrapText="1"/>
    </xf>
    <xf numFmtId="175" fontId="23" fillId="0" borderId="11" xfId="1" applyNumberFormat="1" applyFont="1" applyFill="1" applyBorder="1" applyAlignment="1">
      <alignment horizontal="center"/>
    </xf>
    <xf numFmtId="175" fontId="30" fillId="4" borderId="15" xfId="1" applyNumberFormat="1" applyFont="1" applyFill="1" applyBorder="1" applyAlignment="1">
      <alignment horizontal="center"/>
    </xf>
    <xf numFmtId="175" fontId="30" fillId="4" borderId="8" xfId="1" applyNumberFormat="1" applyFont="1" applyFill="1" applyBorder="1" applyAlignment="1">
      <alignment horizontal="center"/>
    </xf>
    <xf numFmtId="175" fontId="30" fillId="4" borderId="12" xfId="1" applyNumberFormat="1" applyFont="1" applyFill="1" applyBorder="1" applyAlignment="1">
      <alignment horizontal="center"/>
    </xf>
    <xf numFmtId="175" fontId="30" fillId="4" borderId="16" xfId="1" applyNumberFormat="1" applyFont="1" applyFill="1" applyBorder="1" applyAlignment="1">
      <alignment horizontal="center"/>
    </xf>
    <xf numFmtId="175" fontId="30" fillId="4" borderId="19" xfId="1" applyNumberFormat="1" applyFont="1" applyFill="1" applyBorder="1" applyAlignment="1">
      <alignment horizontal="center"/>
    </xf>
    <xf numFmtId="175" fontId="30" fillId="4" borderId="20" xfId="1" applyNumberFormat="1" applyFont="1" applyFill="1" applyBorder="1" applyAlignment="1">
      <alignment horizontal="center"/>
    </xf>
    <xf numFmtId="0" fontId="1" fillId="2" borderId="0" xfId="1" applyFont="1" applyFill="1"/>
    <xf numFmtId="175" fontId="23" fillId="2" borderId="2" xfId="1" applyNumberFormat="1" applyFont="1" applyFill="1" applyBorder="1" applyAlignment="1">
      <alignment horizontal="center"/>
    </xf>
    <xf numFmtId="0" fontId="23" fillId="2" borderId="22" xfId="1" applyNumberFormat="1" applyFont="1" applyFill="1" applyBorder="1" applyAlignment="1">
      <alignment horizontal="center"/>
    </xf>
    <xf numFmtId="0" fontId="14" fillId="2" borderId="0" xfId="1" applyFont="1" applyFill="1"/>
    <xf numFmtId="0" fontId="23" fillId="2" borderId="6" xfId="1" applyFont="1" applyFill="1" applyBorder="1" applyAlignment="1">
      <alignment wrapText="1"/>
    </xf>
    <xf numFmtId="0" fontId="21" fillId="5" borderId="9" xfId="1" applyFont="1" applyFill="1" applyBorder="1" applyAlignment="1">
      <alignment horizontal="center" vertical="center" wrapText="1"/>
    </xf>
    <xf numFmtId="0" fontId="21" fillId="5" borderId="4" xfId="1" applyFont="1" applyFill="1" applyBorder="1" applyAlignment="1">
      <alignment horizontal="center" vertical="center" wrapText="1"/>
    </xf>
    <xf numFmtId="0" fontId="23" fillId="5" borderId="4" xfId="1" applyFont="1" applyFill="1" applyBorder="1" applyAlignment="1">
      <alignment horizontal="center" vertical="center" wrapText="1"/>
    </xf>
    <xf numFmtId="0" fontId="23" fillId="2" borderId="0" xfId="1" applyFont="1" applyFill="1" applyBorder="1" applyAlignment="1">
      <alignment horizontal="left"/>
    </xf>
    <xf numFmtId="1" fontId="23" fillId="0" borderId="0" xfId="1" applyNumberFormat="1" applyFont="1" applyFill="1" applyBorder="1" applyAlignment="1">
      <alignment horizontal="center"/>
    </xf>
    <xf numFmtId="0" fontId="28" fillId="2" borderId="10" xfId="1" applyFont="1" applyFill="1" applyBorder="1" applyAlignment="1"/>
    <xf numFmtId="175" fontId="23" fillId="2" borderId="18" xfId="1" applyNumberFormat="1" applyFont="1" applyFill="1" applyBorder="1" applyAlignment="1">
      <alignment horizontal="center"/>
    </xf>
    <xf numFmtId="0" fontId="23" fillId="2" borderId="18" xfId="1" applyFont="1" applyFill="1" applyBorder="1" applyAlignment="1">
      <alignment horizontal="left" vertical="center"/>
    </xf>
    <xf numFmtId="175" fontId="23" fillId="2" borderId="10" xfId="1" applyNumberFormat="1" applyFont="1" applyFill="1" applyBorder="1" applyAlignment="1">
      <alignment horizontal="center" vertical="center"/>
    </xf>
    <xf numFmtId="1" fontId="30" fillId="2" borderId="16" xfId="1" applyNumberFormat="1" applyFont="1" applyFill="1" applyBorder="1" applyAlignment="1">
      <alignment horizontal="center" vertical="center" wrapText="1"/>
    </xf>
    <xf numFmtId="175" fontId="30" fillId="0" borderId="32" xfId="1" applyNumberFormat="1" applyFont="1" applyFill="1" applyBorder="1" applyAlignment="1">
      <alignment horizontal="center"/>
    </xf>
    <xf numFmtId="175" fontId="23" fillId="0" borderId="29" xfId="1" applyNumberFormat="1" applyFont="1" applyFill="1" applyBorder="1" applyAlignment="1">
      <alignment horizontal="center"/>
    </xf>
    <xf numFmtId="175" fontId="23" fillId="2" borderId="16" xfId="1" applyNumberFormat="1" applyFont="1" applyFill="1" applyBorder="1" applyAlignment="1">
      <alignment horizontal="center" vertical="center"/>
    </xf>
    <xf numFmtId="175" fontId="23" fillId="2" borderId="17" xfId="1" applyNumberFormat="1" applyFont="1" applyFill="1" applyBorder="1" applyAlignment="1">
      <alignment horizontal="center" vertical="center"/>
    </xf>
    <xf numFmtId="175" fontId="23" fillId="2" borderId="20" xfId="1" applyNumberFormat="1" applyFont="1" applyFill="1" applyBorder="1" applyAlignment="1">
      <alignment horizontal="center" vertical="center"/>
    </xf>
    <xf numFmtId="175" fontId="23" fillId="0" borderId="33" xfId="1" applyNumberFormat="1" applyFont="1" applyFill="1" applyBorder="1" applyAlignment="1">
      <alignment horizontal="left"/>
    </xf>
    <xf numFmtId="175" fontId="30" fillId="4" borderId="23" xfId="1" applyNumberFormat="1" applyFont="1" applyFill="1" applyBorder="1" applyAlignment="1">
      <alignment horizontal="center"/>
    </xf>
    <xf numFmtId="0" fontId="23" fillId="2" borderId="10" xfId="1" applyFont="1" applyFill="1" applyBorder="1" applyAlignment="1">
      <alignment horizontal="center" wrapText="1"/>
    </xf>
    <xf numFmtId="0" fontId="23" fillId="2" borderId="7" xfId="1" applyFont="1" applyFill="1" applyBorder="1" applyAlignment="1">
      <alignment horizontal="center" wrapText="1"/>
    </xf>
    <xf numFmtId="1" fontId="23" fillId="2" borderId="2" xfId="1" applyNumberFormat="1" applyFont="1" applyFill="1" applyBorder="1" applyAlignment="1">
      <alignment horizontal="center" vertical="center" wrapText="1"/>
    </xf>
    <xf numFmtId="175" fontId="29" fillId="2" borderId="3" xfId="1" applyNumberFormat="1" applyFont="1" applyFill="1" applyBorder="1" applyAlignment="1">
      <alignment horizontal="center"/>
    </xf>
    <xf numFmtId="0" fontId="23" fillId="2" borderId="4" xfId="1" applyFont="1" applyFill="1" applyBorder="1" applyAlignment="1">
      <alignment horizontal="center" wrapText="1"/>
    </xf>
    <xf numFmtId="0" fontId="23" fillId="2" borderId="3" xfId="1" applyFont="1" applyFill="1" applyBorder="1" applyAlignment="1">
      <alignment horizontal="center" wrapText="1"/>
    </xf>
    <xf numFmtId="0" fontId="23" fillId="2" borderId="5" xfId="1" applyFont="1" applyFill="1" applyBorder="1" applyAlignment="1">
      <alignment horizontal="center" wrapText="1"/>
    </xf>
    <xf numFmtId="175" fontId="23" fillId="2" borderId="25" xfId="1" applyNumberFormat="1" applyFont="1" applyFill="1" applyBorder="1" applyAlignment="1">
      <alignment horizontal="center"/>
    </xf>
    <xf numFmtId="175" fontId="23" fillId="0" borderId="9" xfId="1" applyNumberFormat="1" applyFont="1" applyFill="1" applyBorder="1" applyAlignment="1">
      <alignment horizontal="right"/>
    </xf>
    <xf numFmtId="0" fontId="23" fillId="2" borderId="5" xfId="1" applyFont="1" applyFill="1" applyBorder="1" applyAlignment="1">
      <alignment horizontal="left"/>
    </xf>
    <xf numFmtId="1" fontId="23" fillId="0" borderId="4" xfId="1" applyNumberFormat="1" applyFont="1" applyFill="1" applyBorder="1" applyAlignment="1">
      <alignment horizontal="center"/>
    </xf>
    <xf numFmtId="175" fontId="23" fillId="0" borderId="4" xfId="1" applyNumberFormat="1" applyFont="1" applyFill="1" applyBorder="1" applyAlignment="1">
      <alignment horizontal="center"/>
    </xf>
    <xf numFmtId="175" fontId="23" fillId="2" borderId="34" xfId="1" applyNumberFormat="1" applyFont="1" applyFill="1" applyBorder="1" applyAlignment="1">
      <alignment horizontal="center"/>
    </xf>
    <xf numFmtId="175" fontId="23" fillId="2" borderId="35" xfId="1" applyNumberFormat="1" applyFont="1" applyFill="1" applyBorder="1" applyAlignment="1">
      <alignment horizontal="center"/>
    </xf>
    <xf numFmtId="0" fontId="23" fillId="2" borderId="26" xfId="1" applyFont="1" applyFill="1" applyBorder="1" applyAlignment="1">
      <alignment horizontal="right"/>
    </xf>
    <xf numFmtId="175" fontId="23" fillId="0" borderId="10" xfId="1" applyNumberFormat="1" applyFont="1" applyFill="1" applyBorder="1" applyAlignment="1">
      <alignment horizontal="right"/>
    </xf>
    <xf numFmtId="175" fontId="23" fillId="0" borderId="18" xfId="1" applyNumberFormat="1" applyFont="1" applyFill="1" applyBorder="1" applyAlignment="1">
      <alignment horizontal="left"/>
    </xf>
    <xf numFmtId="1" fontId="23" fillId="2" borderId="23" xfId="1" applyNumberFormat="1" applyFont="1" applyFill="1" applyBorder="1" applyAlignment="1">
      <alignment horizontal="center"/>
    </xf>
    <xf numFmtId="175" fontId="23" fillId="0" borderId="0" xfId="1" applyNumberFormat="1" applyFont="1" applyFill="1" applyBorder="1" applyAlignment="1">
      <alignment horizontal="center"/>
    </xf>
    <xf numFmtId="0" fontId="28" fillId="2" borderId="31" xfId="1" applyFont="1" applyFill="1" applyBorder="1" applyAlignment="1"/>
    <xf numFmtId="0" fontId="28" fillId="2" borderId="25" xfId="1" applyFont="1" applyFill="1" applyBorder="1" applyAlignment="1"/>
    <xf numFmtId="0" fontId="28" fillId="2" borderId="26" xfId="1" applyFont="1" applyFill="1" applyBorder="1" applyAlignment="1"/>
    <xf numFmtId="175" fontId="23" fillId="2" borderId="10" xfId="1" applyNumberFormat="1" applyFont="1" applyFill="1" applyBorder="1" applyAlignment="1">
      <alignment horizontal="right"/>
    </xf>
    <xf numFmtId="175" fontId="23" fillId="2" borderId="8" xfId="1" applyNumberFormat="1" applyFont="1" applyFill="1" applyBorder="1" applyAlignment="1">
      <alignment horizontal="left"/>
    </xf>
    <xf numFmtId="175" fontId="26" fillId="3" borderId="15" xfId="1" applyNumberFormat="1" applyFont="1" applyFill="1" applyBorder="1" applyAlignment="1">
      <alignment horizontal="center"/>
    </xf>
    <xf numFmtId="175" fontId="26" fillId="3" borderId="8" xfId="1" applyNumberFormat="1" applyFont="1" applyFill="1" applyBorder="1" applyAlignment="1">
      <alignment horizontal="center"/>
    </xf>
    <xf numFmtId="175" fontId="26" fillId="3" borderId="12" xfId="1" applyNumberFormat="1" applyFont="1" applyFill="1" applyBorder="1" applyAlignment="1">
      <alignment horizontal="center"/>
    </xf>
    <xf numFmtId="175" fontId="26" fillId="3" borderId="23" xfId="1" applyNumberFormat="1" applyFont="1" applyFill="1" applyBorder="1" applyAlignment="1">
      <alignment horizontal="center"/>
    </xf>
    <xf numFmtId="175" fontId="26" fillId="3" borderId="36" xfId="1" applyNumberFormat="1" applyFont="1" applyFill="1" applyBorder="1" applyAlignment="1">
      <alignment horizontal="center"/>
    </xf>
    <xf numFmtId="175" fontId="26" fillId="3" borderId="37" xfId="1" applyNumberFormat="1" applyFont="1" applyFill="1" applyBorder="1" applyAlignment="1">
      <alignment horizontal="center"/>
    </xf>
    <xf numFmtId="175" fontId="37" fillId="2" borderId="6" xfId="1" applyNumberFormat="1" applyFont="1" applyFill="1" applyBorder="1" applyAlignment="1">
      <alignment horizontal="center"/>
    </xf>
    <xf numFmtId="0" fontId="38" fillId="2" borderId="0" xfId="1" applyFont="1" applyFill="1" applyAlignment="1"/>
    <xf numFmtId="175" fontId="26" fillId="3" borderId="15" xfId="1" applyNumberFormat="1" applyFont="1" applyFill="1" applyBorder="1" applyAlignment="1">
      <alignment horizontal="center" vertical="center"/>
    </xf>
    <xf numFmtId="175" fontId="26" fillId="3" borderId="12" xfId="1" applyNumberFormat="1" applyFont="1" applyFill="1" applyBorder="1" applyAlignment="1">
      <alignment horizontal="center" vertical="center"/>
    </xf>
    <xf numFmtId="0" fontId="23" fillId="2" borderId="15" xfId="1" applyFont="1" applyFill="1" applyBorder="1" applyAlignment="1">
      <alignment horizontal="center" vertical="center"/>
    </xf>
    <xf numFmtId="0" fontId="23" fillId="2" borderId="26" xfId="1" applyFont="1" applyFill="1" applyBorder="1" applyAlignment="1">
      <alignment horizontal="center" vertical="center"/>
    </xf>
    <xf numFmtId="0" fontId="23" fillId="2" borderId="2" xfId="1" applyFont="1" applyFill="1" applyBorder="1" applyAlignment="1">
      <alignment horizontal="left"/>
    </xf>
    <xf numFmtId="175" fontId="23" fillId="0" borderId="21" xfId="1" applyNumberFormat="1" applyFont="1" applyFill="1" applyBorder="1" applyAlignment="1">
      <alignment horizontal="right"/>
    </xf>
    <xf numFmtId="1" fontId="23" fillId="0" borderId="38" xfId="1" applyNumberFormat="1" applyFont="1" applyFill="1" applyBorder="1" applyAlignment="1">
      <alignment horizontal="center"/>
    </xf>
    <xf numFmtId="175" fontId="23" fillId="2" borderId="22" xfId="1" applyNumberFormat="1" applyFont="1" applyFill="1" applyBorder="1" applyAlignment="1">
      <alignment horizontal="center"/>
    </xf>
    <xf numFmtId="175" fontId="23" fillId="0" borderId="10" xfId="1" applyNumberFormat="1" applyFont="1" applyFill="1" applyBorder="1" applyAlignment="1">
      <alignment horizontal="center"/>
    </xf>
    <xf numFmtId="0" fontId="23" fillId="2" borderId="0" xfId="1" applyFont="1" applyFill="1" applyBorder="1" applyAlignment="1">
      <alignment horizontal="center" vertical="center"/>
    </xf>
    <xf numFmtId="175" fontId="23" fillId="2" borderId="0" xfId="1" applyNumberFormat="1" applyFont="1" applyFill="1" applyAlignment="1">
      <alignment horizontal="center"/>
    </xf>
    <xf numFmtId="0" fontId="25" fillId="2" borderId="6" xfId="1" applyFont="1" applyFill="1" applyBorder="1" applyAlignment="1">
      <alignment horizontal="center" wrapText="1"/>
    </xf>
    <xf numFmtId="9" fontId="23" fillId="2" borderId="30" xfId="1" applyNumberFormat="1" applyFont="1" applyFill="1" applyBorder="1" applyAlignment="1">
      <alignment horizontal="center"/>
    </xf>
    <xf numFmtId="175" fontId="23" fillId="0" borderId="39" xfId="1" applyNumberFormat="1" applyFont="1" applyFill="1" applyBorder="1" applyAlignment="1">
      <alignment horizontal="center"/>
    </xf>
    <xf numFmtId="175" fontId="23" fillId="2" borderId="18" xfId="1" applyNumberFormat="1" applyFont="1" applyFill="1" applyBorder="1" applyAlignment="1">
      <alignment horizontal="center" vertical="center"/>
    </xf>
    <xf numFmtId="175" fontId="23" fillId="2" borderId="19" xfId="1" applyNumberFormat="1" applyFont="1" applyFill="1" applyBorder="1" applyAlignment="1">
      <alignment horizontal="center" vertical="center"/>
    </xf>
    <xf numFmtId="175" fontId="23" fillId="0" borderId="19" xfId="1" applyNumberFormat="1" applyFont="1" applyFill="1" applyBorder="1" applyAlignment="1">
      <alignment horizontal="center"/>
    </xf>
    <xf numFmtId="1" fontId="23" fillId="2" borderId="18" xfId="1" applyNumberFormat="1" applyFont="1" applyFill="1" applyBorder="1" applyAlignment="1">
      <alignment horizontal="center" wrapText="1"/>
    </xf>
    <xf numFmtId="1" fontId="23" fillId="2" borderId="17" xfId="1" applyNumberFormat="1" applyFont="1" applyFill="1" applyBorder="1" applyAlignment="1">
      <alignment horizontal="center" wrapText="1"/>
    </xf>
    <xf numFmtId="175" fontId="23" fillId="0" borderId="15" xfId="1" applyNumberFormat="1" applyFont="1" applyFill="1" applyBorder="1" applyAlignment="1">
      <alignment horizontal="center" vertical="center"/>
    </xf>
    <xf numFmtId="175" fontId="23" fillId="0" borderId="12" xfId="1" applyNumberFormat="1" applyFont="1" applyFill="1" applyBorder="1" applyAlignment="1">
      <alignment horizontal="center" vertical="center"/>
    </xf>
    <xf numFmtId="175" fontId="23" fillId="0" borderId="15" xfId="1" applyNumberFormat="1" applyFont="1" applyFill="1" applyBorder="1" applyAlignment="1">
      <alignment horizontal="center"/>
    </xf>
    <xf numFmtId="175" fontId="23" fillId="0" borderId="8" xfId="1" applyNumberFormat="1" applyFont="1" applyFill="1" applyBorder="1" applyAlignment="1">
      <alignment horizontal="center"/>
    </xf>
    <xf numFmtId="0" fontId="30" fillId="2" borderId="6" xfId="1" applyFont="1" applyFill="1" applyBorder="1" applyAlignment="1">
      <alignment horizontal="left" vertical="center"/>
    </xf>
    <xf numFmtId="0" fontId="30" fillId="2" borderId="8" xfId="1" applyFont="1" applyFill="1" applyBorder="1" applyAlignment="1">
      <alignment horizontal="left" vertical="center"/>
    </xf>
    <xf numFmtId="1" fontId="30" fillId="2" borderId="0" xfId="1" applyNumberFormat="1" applyFont="1" applyFill="1" applyBorder="1" applyAlignment="1">
      <alignment horizontal="center"/>
    </xf>
    <xf numFmtId="1" fontId="30" fillId="2" borderId="6" xfId="1" applyNumberFormat="1" applyFont="1" applyFill="1" applyBorder="1" applyAlignment="1">
      <alignment horizontal="center"/>
    </xf>
    <xf numFmtId="175" fontId="30" fillId="2" borderId="15" xfId="1" applyNumberFormat="1" applyFont="1" applyFill="1" applyBorder="1" applyAlignment="1">
      <alignment horizontal="center"/>
    </xf>
    <xf numFmtId="175" fontId="30" fillId="2" borderId="8" xfId="1" applyNumberFormat="1" applyFont="1" applyFill="1" applyBorder="1" applyAlignment="1">
      <alignment horizontal="center"/>
    </xf>
    <xf numFmtId="0" fontId="30" fillId="2" borderId="15" xfId="1" applyFont="1" applyFill="1" applyBorder="1" applyAlignment="1">
      <alignment horizontal="center"/>
    </xf>
    <xf numFmtId="1" fontId="30" fillId="2" borderId="0" xfId="1" applyNumberFormat="1" applyFont="1" applyFill="1" applyBorder="1" applyAlignment="1">
      <alignment horizontal="center" vertical="center" wrapText="1"/>
    </xf>
    <xf numFmtId="0" fontId="34" fillId="2" borderId="0" xfId="1" applyFont="1" applyFill="1"/>
    <xf numFmtId="175" fontId="30" fillId="2" borderId="12" xfId="1" applyNumberFormat="1" applyFont="1" applyFill="1" applyBorder="1" applyAlignment="1">
      <alignment horizontal="center"/>
    </xf>
    <xf numFmtId="0" fontId="30" fillId="2" borderId="10" xfId="1" applyFont="1" applyFill="1" applyBorder="1" applyAlignment="1">
      <alignment horizontal="right"/>
    </xf>
    <xf numFmtId="175" fontId="30" fillId="2" borderId="23" xfId="1" applyNumberFormat="1" applyFont="1" applyFill="1" applyBorder="1" applyAlignment="1">
      <alignment horizontal="center"/>
    </xf>
    <xf numFmtId="0" fontId="30" fillId="2" borderId="0" xfId="1" applyFont="1" applyFill="1" applyBorder="1" applyAlignment="1">
      <alignment horizontal="right"/>
    </xf>
    <xf numFmtId="0" fontId="40" fillId="2" borderId="0" xfId="1" applyFont="1" applyFill="1" applyBorder="1" applyAlignment="1"/>
    <xf numFmtId="0" fontId="30" fillId="2" borderId="27" xfId="1" applyFont="1" applyFill="1" applyBorder="1" applyAlignment="1">
      <alignment horizontal="right"/>
    </xf>
    <xf numFmtId="0" fontId="30" fillId="2" borderId="17" xfId="1" applyFont="1" applyFill="1" applyBorder="1" applyAlignment="1">
      <alignment horizontal="right"/>
    </xf>
    <xf numFmtId="0" fontId="30" fillId="2" borderId="18" xfId="1" applyFont="1" applyFill="1" applyBorder="1" applyAlignment="1">
      <alignment horizontal="left" vertical="center"/>
    </xf>
    <xf numFmtId="0" fontId="40" fillId="2" borderId="6" xfId="1" applyFont="1" applyFill="1" applyBorder="1" applyAlignment="1"/>
    <xf numFmtId="1" fontId="30" fillId="2" borderId="16" xfId="1" applyNumberFormat="1" applyFont="1" applyFill="1" applyBorder="1" applyAlignment="1">
      <alignment horizontal="center"/>
    </xf>
    <xf numFmtId="1" fontId="30" fillId="2" borderId="10" xfId="1" applyNumberFormat="1" applyFont="1" applyFill="1" applyBorder="1" applyAlignment="1">
      <alignment horizontal="center"/>
    </xf>
    <xf numFmtId="175" fontId="30" fillId="2" borderId="16" xfId="1" applyNumberFormat="1" applyFont="1" applyFill="1" applyBorder="1" applyAlignment="1">
      <alignment horizontal="center"/>
    </xf>
    <xf numFmtId="175" fontId="26" fillId="3" borderId="6" xfId="1" applyNumberFormat="1" applyFont="1" applyFill="1" applyBorder="1" applyAlignment="1">
      <alignment horizontal="center"/>
    </xf>
    <xf numFmtId="175" fontId="37" fillId="2" borderId="0" xfId="1" applyNumberFormat="1" applyFont="1" applyFill="1" applyBorder="1" applyAlignment="1">
      <alignment horizontal="center"/>
    </xf>
    <xf numFmtId="175" fontId="30" fillId="2" borderId="19" xfId="1" applyNumberFormat="1" applyFont="1" applyFill="1" applyBorder="1" applyAlignment="1">
      <alignment horizontal="center"/>
    </xf>
    <xf numFmtId="175" fontId="30" fillId="2" borderId="18" xfId="1" applyNumberFormat="1" applyFont="1" applyFill="1" applyBorder="1" applyAlignment="1">
      <alignment horizontal="center"/>
    </xf>
    <xf numFmtId="0" fontId="30" fillId="2" borderId="10" xfId="1" applyFont="1" applyFill="1" applyBorder="1" applyAlignment="1">
      <alignment horizontal="center"/>
    </xf>
    <xf numFmtId="1" fontId="30" fillId="2" borderId="1" xfId="1" applyNumberFormat="1" applyFont="1" applyFill="1" applyBorder="1" applyAlignment="1">
      <alignment horizontal="center" vertical="center" wrapText="1"/>
    </xf>
    <xf numFmtId="0" fontId="30" fillId="2" borderId="6" xfId="1" applyFont="1" applyFill="1" applyBorder="1" applyAlignment="1">
      <alignment horizontal="center" wrapText="1"/>
    </xf>
    <xf numFmtId="0" fontId="30" fillId="2" borderId="0" xfId="1" applyFont="1" applyFill="1" applyBorder="1" applyAlignment="1">
      <alignment horizontal="center" wrapText="1"/>
    </xf>
    <xf numFmtId="0" fontId="30" fillId="2" borderId="16" xfId="1" applyFont="1" applyFill="1" applyBorder="1" applyAlignment="1">
      <alignment horizontal="center" wrapText="1"/>
    </xf>
    <xf numFmtId="0" fontId="30" fillId="2" borderId="6" xfId="1" applyFont="1" applyFill="1" applyBorder="1" applyAlignment="1">
      <alignment wrapText="1"/>
    </xf>
    <xf numFmtId="0" fontId="30" fillId="2" borderId="17" xfId="1" applyFont="1" applyFill="1" applyBorder="1" applyAlignment="1">
      <alignment horizontal="center"/>
    </xf>
    <xf numFmtId="175" fontId="30" fillId="2" borderId="20" xfId="1" applyNumberFormat="1" applyFont="1" applyFill="1" applyBorder="1" applyAlignment="1">
      <alignment horizontal="center"/>
    </xf>
    <xf numFmtId="0" fontId="21" fillId="5" borderId="0" xfId="1" applyFont="1" applyFill="1" applyBorder="1" applyAlignment="1">
      <alignment horizontal="center" vertical="center" wrapText="1"/>
    </xf>
    <xf numFmtId="0" fontId="23" fillId="5" borderId="9" xfId="1" applyFont="1" applyFill="1" applyBorder="1" applyAlignment="1">
      <alignment horizontal="center" vertical="center" wrapText="1"/>
    </xf>
    <xf numFmtId="0" fontId="23" fillId="5" borderId="5" xfId="1" applyFont="1" applyFill="1" applyBorder="1" applyAlignment="1">
      <alignment horizontal="center" vertical="center" wrapText="1"/>
    </xf>
    <xf numFmtId="0" fontId="23" fillId="5" borderId="9" xfId="1" applyFont="1" applyFill="1" applyBorder="1" applyAlignment="1">
      <alignment horizontal="center" wrapText="1"/>
    </xf>
    <xf numFmtId="0" fontId="23" fillId="5" borderId="5" xfId="1" applyFont="1" applyFill="1" applyBorder="1" applyAlignment="1">
      <alignment horizontal="center" wrapText="1"/>
    </xf>
    <xf numFmtId="0" fontId="0" fillId="2" borderId="0" xfId="1" applyFont="1" applyFill="1" applyAlignment="1"/>
    <xf numFmtId="0" fontId="0" fillId="0" borderId="0" xfId="1" applyFont="1" applyAlignment="1"/>
    <xf numFmtId="0" fontId="15" fillId="2" borderId="0" xfId="1" applyFont="1" applyFill="1" applyBorder="1" applyAlignment="1">
      <alignment horizontal="left" wrapText="1"/>
    </xf>
    <xf numFmtId="0" fontId="5" fillId="2" borderId="0" xfId="1" applyFont="1" applyFill="1" applyBorder="1" applyAlignment="1">
      <alignment wrapText="1"/>
    </xf>
    <xf numFmtId="0" fontId="12" fillId="2" borderId="0" xfId="1" applyFont="1" applyFill="1" applyBorder="1" applyAlignment="1">
      <alignment horizontal="left" wrapText="1"/>
    </xf>
    <xf numFmtId="0" fontId="17" fillId="0" borderId="0" xfId="1" applyFont="1" applyAlignment="1">
      <alignment horizontal="left" wrapText="1"/>
    </xf>
    <xf numFmtId="0" fontId="19" fillId="2" borderId="9" xfId="1" applyFont="1" applyFill="1" applyBorder="1" applyAlignment="1">
      <alignment horizontal="left" vertical="center" wrapText="1"/>
    </xf>
    <xf numFmtId="0" fontId="0" fillId="0" borderId="3" xfId="1" applyFont="1" applyBorder="1" applyAlignment="1">
      <alignment horizontal="left" vertical="center" wrapText="1"/>
    </xf>
    <xf numFmtId="0" fontId="5" fillId="2" borderId="3" xfId="1" applyFont="1" applyFill="1" applyBorder="1" applyAlignment="1">
      <alignment horizontal="left" vertical="center" wrapText="1"/>
    </xf>
    <xf numFmtId="0" fontId="14" fillId="0" borderId="3" xfId="1" applyFont="1" applyBorder="1" applyAlignment="1">
      <alignment horizontal="left" vertical="center" wrapText="1"/>
    </xf>
    <xf numFmtId="0" fontId="14" fillId="0" borderId="5" xfId="1" applyFont="1" applyBorder="1" applyAlignment="1">
      <alignment horizontal="left" vertical="center" wrapText="1"/>
    </xf>
    <xf numFmtId="0" fontId="34" fillId="2" borderId="3" xfId="1" applyFont="1" applyFill="1" applyBorder="1" applyAlignment="1">
      <alignment horizontal="left" vertical="center" wrapText="1"/>
    </xf>
    <xf numFmtId="0" fontId="14" fillId="2" borderId="3" xfId="1" applyFont="1" applyFill="1" applyBorder="1" applyAlignment="1">
      <alignment horizontal="left" vertical="center" wrapText="1"/>
    </xf>
    <xf numFmtId="0" fontId="14" fillId="2" borderId="5" xfId="1" applyFont="1" applyFill="1" applyBorder="1" applyAlignment="1">
      <alignment horizontal="left" vertical="center" wrapText="1"/>
    </xf>
  </cellXfs>
  <cellStyles count="2">
    <cellStyle name="%"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F219"/>
  <sheetViews>
    <sheetView tabSelected="1" zoomScale="70" zoomScaleNormal="70" zoomScaleSheetLayoutView="70" workbookViewId="0">
      <pane xSplit="6" ySplit="3" topLeftCell="G37" activePane="bottomRight" state="frozen"/>
      <selection pane="topRight" activeCell="G1" sqref="G1"/>
      <selection pane="bottomLeft" activeCell="A4" sqref="A4"/>
      <selection pane="bottomRight" activeCell="K5" sqref="K5"/>
    </sheetView>
  </sheetViews>
  <sheetFormatPr baseColWidth="10" defaultRowHeight="14.25"/>
  <cols>
    <col min="1" max="1" width="12.7109375" bestFit="1" customWidth="1"/>
    <col min="2" max="2" width="20" customWidth="1"/>
    <col min="3" max="3" width="36.7109375" customWidth="1"/>
    <col min="4" max="4" width="2.28515625" style="2" customWidth="1"/>
    <col min="5" max="5" width="16.140625" customWidth="1"/>
    <col min="6" max="6" width="2.5703125" style="2" customWidth="1"/>
    <col min="7" max="7" width="13.7109375" customWidth="1"/>
    <col min="8" max="8" width="2.28515625" style="2" customWidth="1"/>
    <col min="9" max="10" width="14.7109375" customWidth="1"/>
    <col min="11" max="11" width="2.5703125" style="20" customWidth="1"/>
    <col min="12" max="13" width="14.7109375" customWidth="1"/>
    <col min="14" max="14" width="2.5703125" style="2" customWidth="1"/>
    <col min="15" max="17" width="9.28515625" style="48" customWidth="1"/>
    <col min="18" max="18" width="12.140625" style="48" customWidth="1"/>
    <col min="19" max="19" width="14.7109375" style="48" customWidth="1"/>
    <col min="20" max="21" width="9.28515625" style="48" customWidth="1"/>
    <col min="22" max="22" width="9.28515625" style="57" customWidth="1"/>
    <col min="23" max="23" width="9.28515625" style="6" customWidth="1"/>
    <col min="24" max="27" width="11.42578125" style="14"/>
    <col min="28" max="56" width="11.42578125" style="2"/>
  </cols>
  <sheetData>
    <row r="1" spans="1:58" ht="37.5" customHeight="1" thickBot="1">
      <c r="A1" s="35" t="s">
        <v>0</v>
      </c>
      <c r="B1" s="17"/>
      <c r="C1" s="3"/>
      <c r="D1" s="15"/>
      <c r="E1" s="5"/>
      <c r="F1" s="5"/>
      <c r="G1" s="24"/>
      <c r="H1" s="24"/>
      <c r="I1" s="18"/>
      <c r="J1" s="19"/>
      <c r="L1" s="3"/>
      <c r="M1" s="3">
        <f>COLUMN(M1)</f>
        <v>13</v>
      </c>
      <c r="N1" s="3"/>
      <c r="O1" s="4"/>
      <c r="P1" s="4"/>
      <c r="Q1" s="4"/>
      <c r="R1" s="4"/>
      <c r="S1" s="4"/>
      <c r="T1" s="4"/>
      <c r="U1" s="4"/>
      <c r="V1" s="41"/>
    </row>
    <row r="2" spans="1:58" ht="76.5" customHeight="1" thickBot="1">
      <c r="A2" s="60" t="s">
        <v>2</v>
      </c>
      <c r="B2" s="236" t="s">
        <v>3</v>
      </c>
      <c r="C2" s="61"/>
      <c r="D2" s="62"/>
      <c r="E2" s="237" t="s">
        <v>5</v>
      </c>
      <c r="F2" s="64"/>
      <c r="G2" s="238" t="s">
        <v>4</v>
      </c>
      <c r="H2" s="65"/>
      <c r="I2" s="342" t="s">
        <v>55</v>
      </c>
      <c r="J2" s="343"/>
      <c r="K2" s="66"/>
      <c r="L2" s="344" t="s">
        <v>56</v>
      </c>
      <c r="M2" s="345"/>
      <c r="N2" s="67"/>
      <c r="O2" s="341"/>
      <c r="P2" s="341"/>
      <c r="Q2" s="341"/>
      <c r="R2" s="341"/>
      <c r="S2" s="341"/>
      <c r="T2" s="341"/>
      <c r="U2" s="341"/>
      <c r="V2" s="341"/>
      <c r="W2" s="341"/>
      <c r="X2" s="341"/>
      <c r="Y2" s="341"/>
      <c r="Z2" s="341"/>
      <c r="AA2" s="341"/>
      <c r="AB2" s="341"/>
      <c r="AC2" s="341"/>
      <c r="AD2" s="341"/>
      <c r="AE2" s="341"/>
      <c r="AF2" s="341"/>
      <c r="AG2" s="341"/>
      <c r="AH2" s="341"/>
      <c r="AI2" s="341"/>
      <c r="AJ2" s="341"/>
    </row>
    <row r="3" spans="1:58" ht="216" customHeight="1" thickBot="1">
      <c r="A3" s="68" t="s">
        <v>1</v>
      </c>
      <c r="B3" s="69" t="s">
        <v>1</v>
      </c>
      <c r="C3" s="70"/>
      <c r="D3" s="62"/>
      <c r="E3" s="62"/>
      <c r="F3" s="62"/>
      <c r="G3" s="71"/>
      <c r="H3" s="71"/>
      <c r="I3" s="63" t="s">
        <v>6</v>
      </c>
      <c r="J3" s="63" t="s">
        <v>7</v>
      </c>
      <c r="K3" s="66"/>
      <c r="L3" s="63" t="s">
        <v>6</v>
      </c>
      <c r="M3" s="63" t="s">
        <v>7</v>
      </c>
      <c r="N3" s="64"/>
      <c r="O3" s="72" t="s">
        <v>89</v>
      </c>
      <c r="P3" s="217" t="s">
        <v>26</v>
      </c>
      <c r="Q3" s="72" t="s">
        <v>85</v>
      </c>
      <c r="R3" s="31" t="s">
        <v>88</v>
      </c>
      <c r="S3" s="72" t="s">
        <v>134</v>
      </c>
      <c r="T3" s="72" t="s">
        <v>30</v>
      </c>
      <c r="U3" s="72" t="s">
        <v>75</v>
      </c>
      <c r="V3" s="72" t="s">
        <v>40</v>
      </c>
      <c r="W3" s="72" t="s">
        <v>135</v>
      </c>
      <c r="X3" s="72" t="s">
        <v>76</v>
      </c>
      <c r="Y3" s="72" t="s">
        <v>136</v>
      </c>
      <c r="Z3" s="72" t="s">
        <v>64</v>
      </c>
      <c r="AA3" s="72" t="s">
        <v>86</v>
      </c>
      <c r="AB3" s="72" t="s">
        <v>87</v>
      </c>
      <c r="AC3" s="72" t="s">
        <v>103</v>
      </c>
      <c r="AD3" s="72" t="s">
        <v>106</v>
      </c>
      <c r="AE3" s="72" t="s">
        <v>105</v>
      </c>
      <c r="AF3" s="72" t="s">
        <v>104</v>
      </c>
      <c r="AG3" s="72" t="s">
        <v>107</v>
      </c>
    </row>
    <row r="4" spans="1:58" ht="16.5" thickBot="1">
      <c r="A4" s="73"/>
      <c r="B4" s="74" t="s">
        <v>8</v>
      </c>
      <c r="C4" s="75"/>
      <c r="D4" s="62"/>
      <c r="E4" s="62"/>
      <c r="F4" s="62"/>
      <c r="G4" s="76"/>
      <c r="H4" s="76"/>
      <c r="I4" s="77"/>
      <c r="J4" s="77"/>
      <c r="K4" s="66"/>
      <c r="L4" s="78"/>
      <c r="M4" s="79"/>
      <c r="N4" s="78"/>
      <c r="O4" s="80"/>
      <c r="P4" s="80"/>
      <c r="Q4" s="80"/>
      <c r="R4" s="80"/>
      <c r="S4" s="80"/>
      <c r="T4" s="80"/>
      <c r="U4" s="80"/>
      <c r="V4" s="78"/>
      <c r="W4" s="81"/>
    </row>
    <row r="5" spans="1:58" ht="16.5" customHeight="1" thickBot="1">
      <c r="A5" s="82"/>
      <c r="B5" s="83" t="s">
        <v>49</v>
      </c>
      <c r="C5" s="84"/>
      <c r="D5" s="62"/>
      <c r="E5" s="62"/>
      <c r="F5" s="62"/>
      <c r="G5" s="85"/>
      <c r="H5" s="86"/>
      <c r="I5" s="85"/>
      <c r="J5" s="85"/>
      <c r="K5" s="66"/>
      <c r="L5" s="87"/>
      <c r="M5" s="87"/>
      <c r="N5" s="87"/>
      <c r="O5" s="88"/>
      <c r="P5" s="88"/>
      <c r="Q5" s="88"/>
      <c r="R5" s="88"/>
      <c r="S5" s="88"/>
      <c r="T5" s="80"/>
      <c r="U5" s="80"/>
      <c r="V5" s="80"/>
      <c r="W5" s="81"/>
      <c r="AB5" s="14"/>
      <c r="AC5" s="14"/>
      <c r="AD5" s="14"/>
      <c r="AE5" s="14"/>
      <c r="AF5" s="14"/>
      <c r="AG5" s="14"/>
      <c r="AH5" s="14"/>
      <c r="AI5" s="14"/>
      <c r="AJ5" s="14"/>
      <c r="AK5" s="14"/>
    </row>
    <row r="6" spans="1:58" s="14" customFormat="1" ht="15">
      <c r="A6" s="89">
        <v>213250</v>
      </c>
      <c r="B6" s="90" t="s">
        <v>10</v>
      </c>
      <c r="C6" s="91">
        <v>1616</v>
      </c>
      <c r="D6" s="81"/>
      <c r="E6" s="92">
        <v>179</v>
      </c>
      <c r="F6" s="93"/>
      <c r="G6" s="94">
        <v>9.9</v>
      </c>
      <c r="H6" s="95"/>
      <c r="I6" s="132">
        <v>4.9000000000000004</v>
      </c>
      <c r="J6" s="97">
        <v>1</v>
      </c>
      <c r="K6" s="98"/>
      <c r="L6" s="99" t="s">
        <v>9</v>
      </c>
      <c r="M6" s="100" t="s">
        <v>9</v>
      </c>
      <c r="N6" s="101"/>
      <c r="O6" s="102"/>
      <c r="P6" s="102"/>
      <c r="Q6" s="102"/>
      <c r="R6" s="102"/>
      <c r="S6" s="102"/>
      <c r="T6" s="103"/>
      <c r="U6" s="103"/>
      <c r="V6" s="103"/>
      <c r="W6" s="103"/>
      <c r="X6" s="103"/>
      <c r="Y6" s="103"/>
      <c r="Z6" s="103"/>
      <c r="AA6" s="103"/>
      <c r="AB6" s="103"/>
      <c r="AC6" s="103"/>
      <c r="AD6" s="103"/>
      <c r="AE6" s="103"/>
      <c r="AF6" s="103"/>
      <c r="AG6" s="103"/>
    </row>
    <row r="7" spans="1:58" s="202" customFormat="1" ht="15">
      <c r="A7" s="89">
        <v>215071</v>
      </c>
      <c r="B7" s="90" t="s">
        <v>21</v>
      </c>
      <c r="C7" s="91" t="s">
        <v>113</v>
      </c>
      <c r="D7" s="81"/>
      <c r="E7" s="104">
        <v>159</v>
      </c>
      <c r="F7" s="93"/>
      <c r="G7" s="94">
        <v>9.9</v>
      </c>
      <c r="H7" s="94"/>
      <c r="I7" s="108">
        <v>4.9000000000000004</v>
      </c>
      <c r="J7" s="97">
        <v>1</v>
      </c>
      <c r="K7" s="141"/>
      <c r="L7" s="108" t="s">
        <v>9</v>
      </c>
      <c r="M7" s="97" t="s">
        <v>9</v>
      </c>
      <c r="N7" s="101"/>
      <c r="O7" s="102"/>
      <c r="P7" s="102"/>
      <c r="Q7" s="102"/>
      <c r="R7" s="102"/>
      <c r="S7" s="102"/>
      <c r="T7" s="102"/>
      <c r="U7" s="102"/>
      <c r="V7" s="102"/>
      <c r="W7" s="102"/>
      <c r="X7" s="102"/>
      <c r="Y7" s="102"/>
      <c r="Z7" s="102"/>
      <c r="AA7" s="102"/>
      <c r="AB7" s="102"/>
      <c r="AC7" s="102"/>
      <c r="AD7" s="102"/>
      <c r="AE7" s="102"/>
      <c r="AF7" s="102"/>
      <c r="AG7" s="102"/>
    </row>
    <row r="8" spans="1:58" s="202" customFormat="1" ht="15">
      <c r="A8" s="89">
        <v>215524</v>
      </c>
      <c r="B8" s="90" t="s">
        <v>141</v>
      </c>
      <c r="C8" s="91" t="s">
        <v>138</v>
      </c>
      <c r="D8" s="81"/>
      <c r="E8" s="104">
        <v>159</v>
      </c>
      <c r="F8" s="93"/>
      <c r="G8" s="94">
        <v>9.9</v>
      </c>
      <c r="H8" s="94"/>
      <c r="I8" s="108">
        <v>4.9000000000000004</v>
      </c>
      <c r="J8" s="97">
        <v>1</v>
      </c>
      <c r="K8" s="141"/>
      <c r="L8" s="108" t="s">
        <v>9</v>
      </c>
      <c r="M8" s="97" t="s">
        <v>9</v>
      </c>
      <c r="N8" s="101"/>
      <c r="O8" s="102"/>
      <c r="P8" s="102"/>
      <c r="Q8" s="102"/>
      <c r="R8" s="102"/>
      <c r="S8" s="102"/>
      <c r="T8" s="102"/>
      <c r="U8" s="102"/>
      <c r="V8" s="102"/>
      <c r="W8" s="102"/>
      <c r="X8" s="102"/>
      <c r="Y8" s="102"/>
      <c r="Z8" s="102"/>
      <c r="AA8" s="102"/>
      <c r="AB8" s="102"/>
      <c r="AC8" s="102"/>
      <c r="AD8" s="102"/>
      <c r="AE8" s="102"/>
      <c r="AF8" s="102"/>
      <c r="AG8" s="102"/>
    </row>
    <row r="9" spans="1:58" s="202" customFormat="1" ht="15">
      <c r="A9" s="89">
        <v>212956</v>
      </c>
      <c r="B9" s="90" t="s">
        <v>11</v>
      </c>
      <c r="C9" s="91" t="s">
        <v>37</v>
      </c>
      <c r="D9" s="81"/>
      <c r="E9" s="104">
        <v>169</v>
      </c>
      <c r="F9" s="93"/>
      <c r="G9" s="94">
        <v>19.899999999999999</v>
      </c>
      <c r="H9" s="94"/>
      <c r="I9" s="108">
        <v>9.9</v>
      </c>
      <c r="J9" s="97">
        <v>1</v>
      </c>
      <c r="K9" s="141"/>
      <c r="L9" s="108" t="s">
        <v>9</v>
      </c>
      <c r="M9" s="97" t="s">
        <v>9</v>
      </c>
      <c r="N9" s="101"/>
      <c r="O9" s="102"/>
      <c r="P9" s="102"/>
      <c r="Q9" s="102"/>
      <c r="R9" s="102"/>
      <c r="S9" s="102"/>
      <c r="T9" s="102"/>
      <c r="U9" s="102"/>
      <c r="V9" s="102"/>
      <c r="W9" s="102"/>
      <c r="X9" s="102"/>
      <c r="Y9" s="102"/>
      <c r="Z9" s="102"/>
      <c r="AA9" s="102"/>
      <c r="AB9" s="102"/>
      <c r="AC9" s="102"/>
      <c r="AD9" s="102"/>
      <c r="AE9" s="102"/>
      <c r="AF9" s="102"/>
      <c r="AG9" s="102"/>
    </row>
    <row r="10" spans="1:58" s="202" customFormat="1" ht="15">
      <c r="A10" s="89">
        <v>213386</v>
      </c>
      <c r="B10" s="90" t="s">
        <v>11</v>
      </c>
      <c r="C10" s="91" t="s">
        <v>57</v>
      </c>
      <c r="D10" s="81"/>
      <c r="E10" s="104">
        <v>169</v>
      </c>
      <c r="F10" s="93"/>
      <c r="G10" s="94">
        <v>19.899999999999999</v>
      </c>
      <c r="H10" s="94"/>
      <c r="I10" s="108">
        <v>9.9</v>
      </c>
      <c r="J10" s="97">
        <v>4.9000000000000004</v>
      </c>
      <c r="K10" s="141"/>
      <c r="L10" s="108" t="s">
        <v>9</v>
      </c>
      <c r="M10" s="97" t="s">
        <v>9</v>
      </c>
      <c r="N10" s="101"/>
      <c r="O10" s="102"/>
      <c r="P10" s="102"/>
      <c r="Q10" s="102"/>
      <c r="R10" s="102"/>
      <c r="S10" s="102"/>
      <c r="T10" s="102"/>
      <c r="U10" s="102"/>
      <c r="V10" s="102"/>
      <c r="W10" s="102"/>
      <c r="X10" s="102"/>
      <c r="Y10" s="102"/>
      <c r="Z10" s="102"/>
      <c r="AA10" s="102"/>
      <c r="AB10" s="102"/>
      <c r="AC10" s="102"/>
      <c r="AD10" s="102"/>
      <c r="AE10" s="102"/>
      <c r="AF10" s="102"/>
      <c r="AG10" s="102"/>
    </row>
    <row r="11" spans="1:58" s="202" customFormat="1" ht="15">
      <c r="A11" s="89">
        <v>215462</v>
      </c>
      <c r="B11" s="90" t="s">
        <v>139</v>
      </c>
      <c r="C11" s="91" t="s">
        <v>140</v>
      </c>
      <c r="D11" s="81"/>
      <c r="E11" s="104">
        <v>169</v>
      </c>
      <c r="F11" s="93"/>
      <c r="G11" s="94">
        <v>19.899999999999999</v>
      </c>
      <c r="H11" s="94"/>
      <c r="I11" s="108">
        <v>9.9</v>
      </c>
      <c r="J11" s="97">
        <v>1</v>
      </c>
      <c r="K11" s="141"/>
      <c r="L11" s="108" t="s">
        <v>9</v>
      </c>
      <c r="M11" s="97" t="s">
        <v>9</v>
      </c>
      <c r="N11" s="101"/>
      <c r="O11" s="102"/>
      <c r="P11" s="102"/>
      <c r="Q11" s="102"/>
      <c r="R11" s="102"/>
      <c r="S11" s="102"/>
      <c r="T11" s="102"/>
      <c r="U11" s="102"/>
      <c r="V11" s="102"/>
      <c r="W11" s="102"/>
      <c r="X11" s="102"/>
      <c r="Y11" s="102"/>
      <c r="Z11" s="102"/>
      <c r="AA11" s="102"/>
      <c r="AB11" s="102"/>
      <c r="AC11" s="102"/>
      <c r="AD11" s="102"/>
      <c r="AE11" s="102"/>
      <c r="AF11" s="102"/>
      <c r="AG11" s="102"/>
    </row>
    <row r="12" spans="1:58" s="202" customFormat="1" ht="15.75" thickBot="1">
      <c r="A12" s="111">
        <v>214460</v>
      </c>
      <c r="B12" s="112" t="s">
        <v>10</v>
      </c>
      <c r="C12" s="113" t="s">
        <v>78</v>
      </c>
      <c r="D12" s="114"/>
      <c r="E12" s="115">
        <v>189</v>
      </c>
      <c r="F12" s="104"/>
      <c r="G12" s="214">
        <v>19.899999999999999</v>
      </c>
      <c r="H12" s="95"/>
      <c r="I12" s="116">
        <v>9.9</v>
      </c>
      <c r="J12" s="117">
        <v>4.9000000000000004</v>
      </c>
      <c r="K12" s="118"/>
      <c r="L12" s="206" t="s">
        <v>9</v>
      </c>
      <c r="M12" s="119" t="s">
        <v>9</v>
      </c>
      <c r="N12" s="104"/>
      <c r="O12" s="120"/>
      <c r="P12" s="120"/>
      <c r="Q12" s="120"/>
      <c r="R12" s="120"/>
      <c r="S12" s="120"/>
      <c r="T12" s="120"/>
      <c r="U12" s="120"/>
      <c r="V12" s="120"/>
      <c r="W12" s="120"/>
      <c r="X12" s="120"/>
      <c r="Y12" s="120"/>
      <c r="Z12" s="120"/>
      <c r="AA12" s="120"/>
      <c r="AB12" s="120"/>
      <c r="AC12" s="120"/>
      <c r="AD12" s="120"/>
      <c r="AE12" s="120"/>
      <c r="AF12" s="120"/>
      <c r="AG12" s="120"/>
    </row>
    <row r="13" spans="1:58" s="58" customFormat="1" ht="15.75" thickBot="1">
      <c r="A13" s="121"/>
      <c r="B13" s="84" t="s">
        <v>50</v>
      </c>
      <c r="C13" s="122"/>
      <c r="D13" s="107"/>
      <c r="E13" s="123"/>
      <c r="F13" s="124"/>
      <c r="G13" s="125"/>
      <c r="H13" s="126"/>
      <c r="I13" s="125"/>
      <c r="J13" s="125"/>
      <c r="K13" s="109"/>
      <c r="L13" s="127"/>
      <c r="M13" s="127"/>
      <c r="N13" s="128"/>
      <c r="O13" s="88"/>
      <c r="P13" s="88"/>
      <c r="Q13" s="88"/>
      <c r="R13" s="88"/>
      <c r="S13" s="88"/>
      <c r="T13" s="88"/>
      <c r="U13" s="88"/>
      <c r="V13" s="88"/>
      <c r="W13" s="129"/>
      <c r="X13" s="231"/>
      <c r="Y13" s="14"/>
      <c r="Z13" s="231"/>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row>
    <row r="14" spans="1:58" s="14" customFormat="1" ht="15">
      <c r="A14" s="89">
        <v>211994</v>
      </c>
      <c r="B14" s="90" t="s">
        <v>11</v>
      </c>
      <c r="C14" s="91" t="s">
        <v>31</v>
      </c>
      <c r="D14" s="81"/>
      <c r="E14" s="92">
        <v>179</v>
      </c>
      <c r="F14" s="93"/>
      <c r="G14" s="94">
        <v>39.9</v>
      </c>
      <c r="H14" s="95"/>
      <c r="I14" s="132">
        <v>29.9</v>
      </c>
      <c r="J14" s="97">
        <v>9.9</v>
      </c>
      <c r="K14" s="98"/>
      <c r="L14" s="99" t="s">
        <v>9</v>
      </c>
      <c r="M14" s="100" t="s">
        <v>9</v>
      </c>
      <c r="N14" s="101"/>
      <c r="O14" s="103"/>
      <c r="P14" s="103"/>
      <c r="Q14" s="103"/>
      <c r="R14" s="103"/>
      <c r="S14" s="103"/>
      <c r="T14" s="103"/>
      <c r="U14" s="103"/>
      <c r="V14" s="103"/>
      <c r="W14" s="103"/>
      <c r="X14" s="103"/>
      <c r="Y14" s="103"/>
      <c r="Z14" s="103"/>
      <c r="AA14" s="103"/>
      <c r="AB14" s="103"/>
      <c r="AC14" s="103"/>
      <c r="AD14" s="103"/>
      <c r="AE14" s="103"/>
      <c r="AF14" s="103"/>
      <c r="AG14" s="103"/>
    </row>
    <row r="15" spans="1:58" s="202" customFormat="1" ht="15">
      <c r="A15" s="89">
        <v>213990</v>
      </c>
      <c r="B15" s="90" t="s">
        <v>21</v>
      </c>
      <c r="C15" s="91" t="s">
        <v>65</v>
      </c>
      <c r="D15" s="81"/>
      <c r="E15" s="104">
        <v>189</v>
      </c>
      <c r="F15" s="93"/>
      <c r="G15" s="94">
        <v>39.9</v>
      </c>
      <c r="H15" s="94"/>
      <c r="I15" s="108">
        <v>29.9</v>
      </c>
      <c r="J15" s="97">
        <v>9.9</v>
      </c>
      <c r="K15" s="141"/>
      <c r="L15" s="108" t="s">
        <v>9</v>
      </c>
      <c r="M15" s="97" t="s">
        <v>9</v>
      </c>
      <c r="N15" s="101"/>
      <c r="O15" s="102"/>
      <c r="P15" s="102"/>
      <c r="Q15" s="102"/>
      <c r="R15" s="102"/>
      <c r="S15" s="102"/>
      <c r="T15" s="102"/>
      <c r="U15" s="102"/>
      <c r="V15" s="102"/>
      <c r="W15" s="102"/>
      <c r="X15" s="102"/>
      <c r="Y15" s="102"/>
      <c r="Z15" s="102"/>
      <c r="AA15" s="102"/>
      <c r="AB15" s="102"/>
      <c r="AC15" s="102"/>
      <c r="AD15" s="102"/>
      <c r="AE15" s="102"/>
      <c r="AF15" s="102"/>
      <c r="AG15" s="102"/>
    </row>
    <row r="16" spans="1:58" s="202" customFormat="1" ht="15">
      <c r="A16" s="89">
        <v>215411</v>
      </c>
      <c r="B16" s="90" t="s">
        <v>11</v>
      </c>
      <c r="C16" s="91" t="s">
        <v>116</v>
      </c>
      <c r="D16" s="81"/>
      <c r="E16" s="104">
        <v>189</v>
      </c>
      <c r="F16" s="93"/>
      <c r="G16" s="94">
        <v>49.9</v>
      </c>
      <c r="H16" s="94"/>
      <c r="I16" s="108">
        <v>39.9</v>
      </c>
      <c r="J16" s="97">
        <v>29.9</v>
      </c>
      <c r="K16" s="141"/>
      <c r="L16" s="108" t="s">
        <v>9</v>
      </c>
      <c r="M16" s="97" t="s">
        <v>9</v>
      </c>
      <c r="N16" s="101"/>
      <c r="O16" s="102"/>
      <c r="P16" s="102"/>
      <c r="Q16" s="102"/>
      <c r="R16" s="102"/>
      <c r="S16" s="102"/>
      <c r="T16" s="102"/>
      <c r="U16" s="102"/>
      <c r="V16" s="102"/>
      <c r="W16" s="102"/>
      <c r="X16" s="102"/>
      <c r="Y16" s="102"/>
      <c r="Z16" s="102"/>
      <c r="AA16" s="102"/>
      <c r="AB16" s="102"/>
      <c r="AC16" s="102"/>
      <c r="AD16" s="102"/>
      <c r="AE16" s="102"/>
      <c r="AF16" s="102"/>
      <c r="AG16" s="102"/>
    </row>
    <row r="17" spans="1:58" s="202" customFormat="1" ht="15">
      <c r="A17" s="89">
        <v>214444</v>
      </c>
      <c r="B17" s="90" t="s">
        <v>10</v>
      </c>
      <c r="C17" s="91" t="s">
        <v>82</v>
      </c>
      <c r="D17" s="81"/>
      <c r="E17" s="104">
        <v>199</v>
      </c>
      <c r="F17" s="93"/>
      <c r="G17" s="94">
        <v>49.9</v>
      </c>
      <c r="H17" s="94"/>
      <c r="I17" s="108">
        <v>39.9</v>
      </c>
      <c r="J17" s="97">
        <v>19.899999999999999</v>
      </c>
      <c r="K17" s="141"/>
      <c r="L17" s="108" t="s">
        <v>9</v>
      </c>
      <c r="M17" s="97" t="s">
        <v>9</v>
      </c>
      <c r="N17" s="101"/>
      <c r="O17" s="102"/>
      <c r="P17" s="102"/>
      <c r="Q17" s="102"/>
      <c r="R17" s="102"/>
      <c r="S17" s="102"/>
      <c r="T17" s="102"/>
      <c r="U17" s="102"/>
      <c r="V17" s="102"/>
      <c r="W17" s="102"/>
      <c r="X17" s="102"/>
      <c r="Y17" s="102"/>
      <c r="Z17" s="102"/>
      <c r="AA17" s="102"/>
      <c r="AB17" s="102"/>
      <c r="AC17" s="102"/>
      <c r="AD17" s="102"/>
      <c r="AE17" s="102"/>
      <c r="AF17" s="102"/>
      <c r="AG17" s="102"/>
    </row>
    <row r="18" spans="1:58" s="202" customFormat="1" ht="18">
      <c r="A18" s="89">
        <v>213815</v>
      </c>
      <c r="B18" s="90" t="s">
        <v>38</v>
      </c>
      <c r="C18" s="91" t="s">
        <v>63</v>
      </c>
      <c r="D18" s="81"/>
      <c r="E18" s="104">
        <v>199</v>
      </c>
      <c r="F18" s="93"/>
      <c r="G18" s="94">
        <v>59.9</v>
      </c>
      <c r="H18" s="94"/>
      <c r="I18" s="108">
        <v>39.9</v>
      </c>
      <c r="J18" s="97">
        <v>9.9</v>
      </c>
      <c r="K18" s="141"/>
      <c r="L18" s="108" t="s">
        <v>9</v>
      </c>
      <c r="M18" s="97" t="s">
        <v>9</v>
      </c>
      <c r="N18" s="101"/>
      <c r="O18" s="102"/>
      <c r="P18" s="102"/>
      <c r="Q18" s="102"/>
      <c r="R18" s="102"/>
      <c r="S18" s="102"/>
      <c r="T18" s="102"/>
      <c r="U18" s="102"/>
      <c r="V18" s="102"/>
      <c r="W18" s="102"/>
      <c r="X18" s="102"/>
      <c r="Y18" s="102"/>
      <c r="Z18" s="102"/>
      <c r="AA18" s="102"/>
      <c r="AB18" s="102"/>
      <c r="AC18" s="102"/>
      <c r="AD18" s="102"/>
      <c r="AE18" s="102"/>
      <c r="AF18" s="102"/>
      <c r="AG18" s="102"/>
    </row>
    <row r="19" spans="1:58" s="204" customFormat="1" ht="15">
      <c r="A19" s="89">
        <v>213314</v>
      </c>
      <c r="B19" s="90" t="s">
        <v>38</v>
      </c>
      <c r="C19" s="91" t="s">
        <v>43</v>
      </c>
      <c r="D19" s="114"/>
      <c r="E19" s="104">
        <v>209</v>
      </c>
      <c r="F19" s="104"/>
      <c r="G19" s="94">
        <v>79.900000000000006</v>
      </c>
      <c r="H19" s="95"/>
      <c r="I19" s="108">
        <v>59.9</v>
      </c>
      <c r="J19" s="97">
        <v>39.9</v>
      </c>
      <c r="K19" s="118"/>
      <c r="L19" s="105" t="s">
        <v>9</v>
      </c>
      <c r="M19" s="101" t="s">
        <v>9</v>
      </c>
      <c r="N19" s="104"/>
      <c r="O19" s="102"/>
      <c r="P19" s="102"/>
      <c r="Q19" s="102"/>
      <c r="R19" s="102"/>
      <c r="S19" s="102"/>
      <c r="T19" s="102"/>
      <c r="U19" s="102"/>
      <c r="V19" s="102"/>
      <c r="W19" s="102"/>
      <c r="X19" s="102"/>
      <c r="Y19" s="102"/>
      <c r="Z19" s="102"/>
      <c r="AA19" s="102"/>
      <c r="AB19" s="102"/>
      <c r="AC19" s="102"/>
      <c r="AD19" s="102"/>
      <c r="AE19" s="102"/>
      <c r="AF19" s="102"/>
      <c r="AG19" s="102"/>
    </row>
    <row r="20" spans="1:58" s="14" customFormat="1" ht="15.75" thickBot="1">
      <c r="A20" s="89">
        <v>214971</v>
      </c>
      <c r="B20" s="140" t="s">
        <v>11</v>
      </c>
      <c r="C20" s="91" t="s">
        <v>114</v>
      </c>
      <c r="D20" s="81"/>
      <c r="E20" s="104">
        <v>209</v>
      </c>
      <c r="F20" s="93"/>
      <c r="G20" s="106">
        <v>89.9</v>
      </c>
      <c r="H20" s="137"/>
      <c r="I20" s="224">
        <v>69.900000000000006</v>
      </c>
      <c r="J20" s="211">
        <v>39.9</v>
      </c>
      <c r="K20" s="98"/>
      <c r="L20" s="301">
        <v>9.9</v>
      </c>
      <c r="M20" s="299">
        <v>4.9000000000000004</v>
      </c>
      <c r="N20" s="101"/>
      <c r="O20" s="120" t="s">
        <v>18</v>
      </c>
      <c r="P20" s="302"/>
      <c r="Q20" s="120"/>
      <c r="R20" s="120"/>
      <c r="S20" s="303"/>
      <c r="T20" s="120"/>
      <c r="U20" s="120" t="s">
        <v>18</v>
      </c>
      <c r="V20" s="120"/>
      <c r="W20" s="120"/>
      <c r="X20" s="120"/>
      <c r="Y20" s="120"/>
      <c r="Z20" s="120"/>
      <c r="AA20" s="120"/>
      <c r="AB20" s="120"/>
      <c r="AC20" s="120"/>
      <c r="AD20" s="120"/>
      <c r="AE20" s="120"/>
      <c r="AF20" s="120"/>
      <c r="AG20" s="120"/>
    </row>
    <row r="21" spans="1:58" ht="16.5" thickBot="1">
      <c r="A21" s="142"/>
      <c r="B21" s="83" t="s">
        <v>51</v>
      </c>
      <c r="C21" s="143"/>
      <c r="D21" s="81"/>
      <c r="E21" s="144"/>
      <c r="F21" s="124"/>
      <c r="G21" s="145"/>
      <c r="H21" s="126"/>
      <c r="I21" s="145"/>
      <c r="J21" s="145"/>
      <c r="K21" s="66"/>
      <c r="L21" s="146"/>
      <c r="M21" s="146"/>
      <c r="N21" s="147"/>
      <c r="O21" s="88"/>
      <c r="P21" s="88"/>
      <c r="Q21" s="88"/>
      <c r="R21" s="88"/>
      <c r="S21" s="88"/>
      <c r="T21" s="80"/>
      <c r="U21" s="80"/>
      <c r="V21" s="80"/>
      <c r="W21" s="81"/>
      <c r="X21" s="231"/>
      <c r="Z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row>
    <row r="22" spans="1:58" s="203" customFormat="1" ht="15.75" thickBot="1">
      <c r="A22" s="134">
        <v>215134</v>
      </c>
      <c r="B22" s="140" t="s">
        <v>10</v>
      </c>
      <c r="C22" s="135" t="s">
        <v>119</v>
      </c>
      <c r="D22" s="126"/>
      <c r="E22" s="149">
        <v>219</v>
      </c>
      <c r="F22" s="154"/>
      <c r="G22" s="168">
        <v>109.9</v>
      </c>
      <c r="H22" s="156"/>
      <c r="I22" s="157">
        <v>89.9</v>
      </c>
      <c r="J22" s="158">
        <v>59.9</v>
      </c>
      <c r="K22" s="98"/>
      <c r="L22" s="159">
        <v>29.9</v>
      </c>
      <c r="M22" s="158">
        <v>9.9</v>
      </c>
      <c r="N22" s="155"/>
      <c r="O22" s="152" t="s">
        <v>18</v>
      </c>
      <c r="P22" s="153"/>
      <c r="Q22" s="152"/>
      <c r="R22" s="152"/>
      <c r="S22" s="160"/>
      <c r="T22" s="255"/>
      <c r="U22" s="255" t="s">
        <v>18</v>
      </c>
      <c r="V22" s="255" t="s">
        <v>18</v>
      </c>
      <c r="W22" s="255"/>
      <c r="X22" s="255"/>
      <c r="Y22" s="255" t="s">
        <v>18</v>
      </c>
      <c r="Z22" s="255" t="s">
        <v>18</v>
      </c>
      <c r="AA22" s="255"/>
      <c r="AB22" s="255"/>
      <c r="AC22" s="255"/>
      <c r="AD22" s="255"/>
      <c r="AE22" s="255"/>
      <c r="AF22" s="255"/>
      <c r="AG22" s="255"/>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row>
    <row r="23" spans="1:58" s="203" customFormat="1" ht="15">
      <c r="A23" s="134">
        <v>214462</v>
      </c>
      <c r="B23" s="140" t="s">
        <v>10</v>
      </c>
      <c r="C23" s="135" t="s">
        <v>79</v>
      </c>
      <c r="D23" s="126"/>
      <c r="E23" s="149">
        <v>229</v>
      </c>
      <c r="F23" s="154"/>
      <c r="G23" s="168">
        <v>119.9</v>
      </c>
      <c r="H23" s="168"/>
      <c r="I23" s="157">
        <v>99.9</v>
      </c>
      <c r="J23" s="158">
        <v>69.900000000000006</v>
      </c>
      <c r="K23" s="98"/>
      <c r="L23" s="159">
        <v>39.9</v>
      </c>
      <c r="M23" s="155">
        <v>9.9</v>
      </c>
      <c r="N23" s="155"/>
      <c r="O23" s="152" t="s">
        <v>18</v>
      </c>
      <c r="P23" s="151"/>
      <c r="Q23" s="152"/>
      <c r="R23" s="152"/>
      <c r="S23" s="160" t="s">
        <v>18</v>
      </c>
      <c r="T23" s="152"/>
      <c r="U23" s="152" t="s">
        <v>18</v>
      </c>
      <c r="V23" s="152"/>
      <c r="W23" s="152"/>
      <c r="X23" s="152"/>
      <c r="Y23" s="152" t="s">
        <v>18</v>
      </c>
      <c r="Z23" s="152"/>
      <c r="AA23" s="152" t="s">
        <v>18</v>
      </c>
      <c r="AB23" s="152" t="s">
        <v>18</v>
      </c>
      <c r="AC23" s="152" t="s">
        <v>18</v>
      </c>
      <c r="AD23" s="152" t="s">
        <v>18</v>
      </c>
      <c r="AE23" s="152" t="s">
        <v>18</v>
      </c>
      <c r="AF23" s="152" t="s">
        <v>18</v>
      </c>
      <c r="AG23" s="15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row>
    <row r="24" spans="1:58" s="202" customFormat="1" ht="15">
      <c r="A24" s="89">
        <v>215022</v>
      </c>
      <c r="B24" s="90" t="s">
        <v>11</v>
      </c>
      <c r="C24" s="91" t="s">
        <v>110</v>
      </c>
      <c r="D24" s="81"/>
      <c r="E24" s="104">
        <v>239</v>
      </c>
      <c r="F24" s="93"/>
      <c r="G24" s="94">
        <v>129.9</v>
      </c>
      <c r="H24" s="94"/>
      <c r="I24" s="108">
        <v>99.9</v>
      </c>
      <c r="J24" s="97">
        <v>59.9</v>
      </c>
      <c r="K24" s="141"/>
      <c r="L24" s="108">
        <v>29.9</v>
      </c>
      <c r="M24" s="97">
        <v>9.9</v>
      </c>
      <c r="N24" s="101"/>
      <c r="O24" s="102" t="s">
        <v>18</v>
      </c>
      <c r="P24" s="102"/>
      <c r="Q24" s="102"/>
      <c r="R24" s="102"/>
      <c r="S24" s="102" t="s">
        <v>18</v>
      </c>
      <c r="T24" s="102"/>
      <c r="U24" s="102" t="s">
        <v>18</v>
      </c>
      <c r="V24" s="102" t="s">
        <v>18</v>
      </c>
      <c r="W24" s="102"/>
      <c r="X24" s="102"/>
      <c r="Y24" s="102" t="s">
        <v>18</v>
      </c>
      <c r="Z24" s="102" t="s">
        <v>18</v>
      </c>
      <c r="AA24" s="102" t="s">
        <v>18</v>
      </c>
      <c r="AB24" s="102" t="s">
        <v>18</v>
      </c>
      <c r="AC24" s="102" t="s">
        <v>18</v>
      </c>
      <c r="AD24" s="102" t="s">
        <v>18</v>
      </c>
      <c r="AE24" s="102" t="s">
        <v>18</v>
      </c>
      <c r="AF24" s="102" t="s">
        <v>18</v>
      </c>
      <c r="AG24" s="102"/>
    </row>
    <row r="25" spans="1:58" s="202" customFormat="1" ht="15.75" thickBot="1">
      <c r="A25" s="111">
        <v>214248</v>
      </c>
      <c r="B25" s="112" t="s">
        <v>11</v>
      </c>
      <c r="C25" s="113" t="s">
        <v>72</v>
      </c>
      <c r="D25" s="114"/>
      <c r="E25" s="115">
        <v>369</v>
      </c>
      <c r="F25" s="104"/>
      <c r="G25" s="214">
        <v>149.9</v>
      </c>
      <c r="H25" s="95"/>
      <c r="I25" s="116">
        <v>119.9</v>
      </c>
      <c r="J25" s="117">
        <v>89.9</v>
      </c>
      <c r="K25" s="118"/>
      <c r="L25" s="116">
        <v>49.9</v>
      </c>
      <c r="M25" s="242">
        <v>9.9</v>
      </c>
      <c r="N25" s="104"/>
      <c r="O25" s="120" t="s">
        <v>18</v>
      </c>
      <c r="P25" s="120"/>
      <c r="Q25" s="120"/>
      <c r="R25" s="120"/>
      <c r="S25" s="120" t="s">
        <v>18</v>
      </c>
      <c r="T25" s="120"/>
      <c r="U25" s="120" t="s">
        <v>18</v>
      </c>
      <c r="V25" s="120" t="s">
        <v>18</v>
      </c>
      <c r="W25" s="120"/>
      <c r="X25" s="120"/>
      <c r="Y25" s="120" t="s">
        <v>18</v>
      </c>
      <c r="Z25" s="120" t="s">
        <v>18</v>
      </c>
      <c r="AA25" s="120" t="s">
        <v>18</v>
      </c>
      <c r="AB25" s="120" t="s">
        <v>18</v>
      </c>
      <c r="AC25" s="120" t="s">
        <v>18</v>
      </c>
      <c r="AD25" s="120" t="s">
        <v>18</v>
      </c>
      <c r="AE25" s="120" t="s">
        <v>18</v>
      </c>
      <c r="AF25" s="120" t="s">
        <v>18</v>
      </c>
      <c r="AG25" s="120"/>
    </row>
    <row r="26" spans="1:58" ht="16.5" thickBot="1">
      <c r="A26" s="142"/>
      <c r="B26" s="83" t="s">
        <v>52</v>
      </c>
      <c r="C26" s="143"/>
      <c r="D26" s="107"/>
      <c r="E26" s="144"/>
      <c r="F26" s="297"/>
      <c r="G26" s="145"/>
      <c r="H26" s="126"/>
      <c r="I26" s="145"/>
      <c r="J26" s="145"/>
      <c r="K26" s="161"/>
      <c r="L26" s="256"/>
      <c r="M26" s="256"/>
      <c r="N26" s="128"/>
      <c r="O26" s="80"/>
      <c r="P26" s="80"/>
      <c r="Q26" s="80"/>
      <c r="R26" s="80"/>
      <c r="S26" s="80"/>
      <c r="T26" s="80"/>
      <c r="U26" s="80"/>
      <c r="V26" s="80"/>
      <c r="W26" s="80"/>
      <c r="X26" s="234"/>
      <c r="Y26" s="80"/>
      <c r="Z26" s="80"/>
      <c r="AA26" s="80"/>
      <c r="AB26" s="88"/>
      <c r="AC26" s="88"/>
      <c r="AD26" s="88"/>
      <c r="AE26" s="88"/>
      <c r="AF26" s="88"/>
      <c r="AG26" s="88"/>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row>
    <row r="27" spans="1:58" s="205" customFormat="1" ht="15">
      <c r="A27" s="89">
        <v>215174</v>
      </c>
      <c r="B27" s="90" t="s">
        <v>120</v>
      </c>
      <c r="C27" s="91" t="s">
        <v>121</v>
      </c>
      <c r="D27" s="107"/>
      <c r="E27" s="104">
        <v>149</v>
      </c>
      <c r="F27" s="93"/>
      <c r="G27" s="232">
        <v>99.9</v>
      </c>
      <c r="H27" s="95"/>
      <c r="I27" s="108">
        <v>79.900000000000006</v>
      </c>
      <c r="J27" s="138">
        <v>49.9</v>
      </c>
      <c r="K27" s="109"/>
      <c r="L27" s="108">
        <v>19.899999999999999</v>
      </c>
      <c r="M27" s="97">
        <v>1</v>
      </c>
      <c r="N27" s="95"/>
      <c r="O27" s="178" t="s">
        <v>18</v>
      </c>
      <c r="P27" s="254"/>
      <c r="Q27" s="178"/>
      <c r="R27" s="178"/>
      <c r="S27" s="178" t="s">
        <v>18</v>
      </c>
      <c r="T27" s="178"/>
      <c r="U27" s="178" t="s">
        <v>18</v>
      </c>
      <c r="V27" s="178" t="s">
        <v>18</v>
      </c>
      <c r="W27" s="255"/>
      <c r="X27" s="255"/>
      <c r="Y27" s="178" t="s">
        <v>18</v>
      </c>
      <c r="Z27" s="178" t="s">
        <v>18</v>
      </c>
      <c r="AA27" s="178" t="s">
        <v>18</v>
      </c>
      <c r="AB27" s="65" t="s">
        <v>18</v>
      </c>
      <c r="AC27" s="65" t="s">
        <v>18</v>
      </c>
      <c r="AD27" s="65" t="s">
        <v>18</v>
      </c>
      <c r="AE27" s="65" t="s">
        <v>18</v>
      </c>
      <c r="AF27" s="65" t="s">
        <v>18</v>
      </c>
      <c r="AG27" s="65"/>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row>
    <row r="28" spans="1:58" s="203" customFormat="1" ht="15.75" thickBot="1">
      <c r="A28" s="134">
        <v>215456</v>
      </c>
      <c r="B28" s="140" t="s">
        <v>12</v>
      </c>
      <c r="C28" s="135" t="s">
        <v>124</v>
      </c>
      <c r="D28" s="126"/>
      <c r="E28" s="104">
        <v>189</v>
      </c>
      <c r="F28" s="93"/>
      <c r="G28" s="166">
        <v>119.9</v>
      </c>
      <c r="H28" s="95"/>
      <c r="I28" s="108">
        <v>99.9</v>
      </c>
      <c r="J28" s="138">
        <v>69.900000000000006</v>
      </c>
      <c r="K28" s="98"/>
      <c r="L28" s="108">
        <v>39.9</v>
      </c>
      <c r="M28" s="97">
        <v>9.9</v>
      </c>
      <c r="N28" s="95"/>
      <c r="O28" s="152" t="s">
        <v>18</v>
      </c>
      <c r="P28" s="253"/>
      <c r="Q28" s="65"/>
      <c r="R28" s="65"/>
      <c r="S28" s="65" t="s">
        <v>18</v>
      </c>
      <c r="T28" s="65"/>
      <c r="U28" s="65" t="s">
        <v>18</v>
      </c>
      <c r="V28" s="152" t="s">
        <v>18</v>
      </c>
      <c r="W28" s="152"/>
      <c r="X28" s="152"/>
      <c r="Y28" s="152" t="s">
        <v>18</v>
      </c>
      <c r="Z28" s="152" t="s">
        <v>18</v>
      </c>
      <c r="AA28" s="152" t="s">
        <v>18</v>
      </c>
      <c r="AB28" s="152" t="s">
        <v>18</v>
      </c>
      <c r="AC28" s="152" t="s">
        <v>18</v>
      </c>
      <c r="AD28" s="152" t="s">
        <v>18</v>
      </c>
      <c r="AE28" s="152" t="s">
        <v>18</v>
      </c>
      <c r="AF28" s="152" t="s">
        <v>18</v>
      </c>
      <c r="AG28" s="15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row>
    <row r="29" spans="1:58" s="203" customFormat="1" ht="16.5" thickBot="1">
      <c r="A29" s="134">
        <v>212228</v>
      </c>
      <c r="B29" s="140" t="s">
        <v>33</v>
      </c>
      <c r="C29" s="135" t="s">
        <v>34</v>
      </c>
      <c r="D29" s="126"/>
      <c r="E29" s="104">
        <v>219</v>
      </c>
      <c r="F29" s="93"/>
      <c r="G29" s="280">
        <v>119.9</v>
      </c>
      <c r="H29" s="283"/>
      <c r="I29" s="277">
        <v>89.9</v>
      </c>
      <c r="J29" s="278">
        <v>59.9</v>
      </c>
      <c r="K29" s="284"/>
      <c r="L29" s="277">
        <v>29.9</v>
      </c>
      <c r="M29" s="279">
        <v>1</v>
      </c>
      <c r="N29" s="95"/>
      <c r="O29" s="152" t="s">
        <v>18</v>
      </c>
      <c r="P29" s="253" t="s">
        <v>18</v>
      </c>
      <c r="Q29" s="65"/>
      <c r="R29" s="65"/>
      <c r="S29" s="65"/>
      <c r="T29" s="65" t="s">
        <v>18</v>
      </c>
      <c r="U29" s="65" t="s">
        <v>18</v>
      </c>
      <c r="V29" s="152" t="s">
        <v>18</v>
      </c>
      <c r="W29" s="152"/>
      <c r="X29" s="152"/>
      <c r="Y29" s="152" t="s">
        <v>18</v>
      </c>
      <c r="Z29" s="152" t="s">
        <v>18</v>
      </c>
      <c r="AA29" s="152"/>
      <c r="AB29" s="152"/>
      <c r="AC29" s="152"/>
      <c r="AD29" s="152"/>
      <c r="AE29" s="152"/>
      <c r="AF29" s="152"/>
      <c r="AG29" s="15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row>
    <row r="30" spans="1:58" s="203" customFormat="1" ht="15.75" thickBot="1">
      <c r="A30" s="134">
        <v>214518</v>
      </c>
      <c r="B30" s="140" t="s">
        <v>21</v>
      </c>
      <c r="C30" s="135" t="s">
        <v>77</v>
      </c>
      <c r="D30" s="126"/>
      <c r="E30" s="104">
        <v>249</v>
      </c>
      <c r="F30" s="93"/>
      <c r="G30" s="166">
        <v>119.9</v>
      </c>
      <c r="H30" s="95"/>
      <c r="I30" s="108">
        <v>89.9</v>
      </c>
      <c r="J30" s="138">
        <v>59.9</v>
      </c>
      <c r="K30" s="98"/>
      <c r="L30" s="108">
        <v>29.9</v>
      </c>
      <c r="M30" s="97">
        <v>1</v>
      </c>
      <c r="N30" s="95"/>
      <c r="O30" s="152" t="s">
        <v>18</v>
      </c>
      <c r="P30" s="253"/>
      <c r="Q30" s="65"/>
      <c r="R30" s="65"/>
      <c r="S30" s="65" t="s">
        <v>18</v>
      </c>
      <c r="T30" s="65"/>
      <c r="U30" s="65" t="s">
        <v>18</v>
      </c>
      <c r="V30" s="152" t="s">
        <v>18</v>
      </c>
      <c r="W30" s="152"/>
      <c r="X30" s="152"/>
      <c r="Y30" s="152" t="s">
        <v>18</v>
      </c>
      <c r="Z30" s="152"/>
      <c r="AA30" s="152" t="s">
        <v>18</v>
      </c>
      <c r="AB30" s="152" t="s">
        <v>18</v>
      </c>
      <c r="AC30" s="152" t="s">
        <v>18</v>
      </c>
      <c r="AD30" s="152" t="s">
        <v>18</v>
      </c>
      <c r="AE30" s="152" t="s">
        <v>18</v>
      </c>
      <c r="AF30" s="152" t="s">
        <v>18</v>
      </c>
      <c r="AG30" s="15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row>
    <row r="31" spans="1:58" s="203" customFormat="1" ht="15.75" thickBot="1">
      <c r="A31" s="134">
        <v>213424</v>
      </c>
      <c r="B31" s="140" t="s">
        <v>10</v>
      </c>
      <c r="C31" s="135" t="s">
        <v>54</v>
      </c>
      <c r="D31" s="126"/>
      <c r="E31" s="104">
        <v>219</v>
      </c>
      <c r="F31" s="93"/>
      <c r="G31" s="166">
        <v>129.9</v>
      </c>
      <c r="H31" s="95"/>
      <c r="I31" s="108">
        <v>99.9</v>
      </c>
      <c r="J31" s="138">
        <v>69.900000000000006</v>
      </c>
      <c r="K31" s="98"/>
      <c r="L31" s="108">
        <v>39.9</v>
      </c>
      <c r="M31" s="97">
        <v>9.9</v>
      </c>
      <c r="N31" s="95"/>
      <c r="O31" s="152" t="s">
        <v>18</v>
      </c>
      <c r="P31" s="253"/>
      <c r="Q31" s="65"/>
      <c r="R31" s="65"/>
      <c r="S31" s="65" t="s">
        <v>18</v>
      </c>
      <c r="T31" s="65"/>
      <c r="U31" s="65" t="s">
        <v>18</v>
      </c>
      <c r="V31" s="152" t="s">
        <v>18</v>
      </c>
      <c r="W31" s="152" t="s">
        <v>18</v>
      </c>
      <c r="X31" s="152"/>
      <c r="Y31" s="152" t="s">
        <v>18</v>
      </c>
      <c r="Z31" s="152" t="s">
        <v>18</v>
      </c>
      <c r="AA31" s="152" t="s">
        <v>18</v>
      </c>
      <c r="AB31" s="152" t="s">
        <v>18</v>
      </c>
      <c r="AC31" s="152" t="s">
        <v>18</v>
      </c>
      <c r="AD31" s="152" t="s">
        <v>18</v>
      </c>
      <c r="AE31" s="152" t="s">
        <v>18</v>
      </c>
      <c r="AF31" s="152" t="s">
        <v>18</v>
      </c>
      <c r="AG31" s="15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row>
    <row r="32" spans="1:58" s="203" customFormat="1" ht="15.75" thickBot="1">
      <c r="A32" s="134">
        <v>213502</v>
      </c>
      <c r="B32" s="140" t="s">
        <v>11</v>
      </c>
      <c r="C32" s="135" t="s">
        <v>61</v>
      </c>
      <c r="D32" s="126"/>
      <c r="E32" s="104">
        <v>249</v>
      </c>
      <c r="F32" s="93"/>
      <c r="G32" s="166">
        <v>129.9</v>
      </c>
      <c r="H32" s="95"/>
      <c r="I32" s="108">
        <v>99.9</v>
      </c>
      <c r="J32" s="138">
        <v>69.900000000000006</v>
      </c>
      <c r="K32" s="295"/>
      <c r="L32" s="108">
        <v>39.9</v>
      </c>
      <c r="M32" s="97">
        <v>9.9</v>
      </c>
      <c r="N32" s="95"/>
      <c r="O32" s="152" t="s">
        <v>18</v>
      </c>
      <c r="P32" s="253"/>
      <c r="Q32" s="65"/>
      <c r="R32" s="65"/>
      <c r="S32" s="65" t="s">
        <v>18</v>
      </c>
      <c r="T32" s="65"/>
      <c r="U32" s="65" t="s">
        <v>18</v>
      </c>
      <c r="V32" s="152" t="s">
        <v>18</v>
      </c>
      <c r="W32" s="152" t="s">
        <v>18</v>
      </c>
      <c r="X32" s="152"/>
      <c r="Y32" s="152" t="s">
        <v>18</v>
      </c>
      <c r="Z32" s="152" t="s">
        <v>18</v>
      </c>
      <c r="AA32" s="152" t="s">
        <v>18</v>
      </c>
      <c r="AB32" s="152" t="s">
        <v>18</v>
      </c>
      <c r="AC32" s="152" t="s">
        <v>18</v>
      </c>
      <c r="AD32" s="152" t="s">
        <v>18</v>
      </c>
      <c r="AE32" s="152" t="s">
        <v>18</v>
      </c>
      <c r="AF32" s="152" t="s">
        <v>18</v>
      </c>
      <c r="AG32" s="15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row>
    <row r="33" spans="1:58" s="203" customFormat="1" ht="15.75" thickBot="1">
      <c r="A33" s="134">
        <v>214554</v>
      </c>
      <c r="B33" s="140" t="s">
        <v>11</v>
      </c>
      <c r="C33" s="135" t="s">
        <v>81</v>
      </c>
      <c r="D33" s="126"/>
      <c r="E33" s="104">
        <v>249</v>
      </c>
      <c r="F33" s="93"/>
      <c r="G33" s="166">
        <v>129.9</v>
      </c>
      <c r="H33" s="95"/>
      <c r="I33" s="108">
        <v>99.9</v>
      </c>
      <c r="J33" s="138">
        <v>69.900000000000006</v>
      </c>
      <c r="K33" s="95"/>
      <c r="L33" s="108">
        <v>39.9</v>
      </c>
      <c r="M33" s="97">
        <v>9.9</v>
      </c>
      <c r="N33" s="95"/>
      <c r="O33" s="152" t="s">
        <v>18</v>
      </c>
      <c r="P33" s="253"/>
      <c r="Q33" s="65"/>
      <c r="R33" s="65"/>
      <c r="S33" s="65" t="s">
        <v>18</v>
      </c>
      <c r="T33" s="65"/>
      <c r="U33" s="65" t="s">
        <v>18</v>
      </c>
      <c r="V33" s="152" t="s">
        <v>18</v>
      </c>
      <c r="W33" s="152" t="s">
        <v>18</v>
      </c>
      <c r="X33" s="152"/>
      <c r="Y33" s="152" t="s">
        <v>18</v>
      </c>
      <c r="Z33" s="152" t="s">
        <v>18</v>
      </c>
      <c r="AA33" s="152" t="s">
        <v>18</v>
      </c>
      <c r="AB33" s="152" t="s">
        <v>18</v>
      </c>
      <c r="AC33" s="152" t="s">
        <v>18</v>
      </c>
      <c r="AD33" s="152" t="s">
        <v>18</v>
      </c>
      <c r="AE33" s="152" t="s">
        <v>18</v>
      </c>
      <c r="AF33" s="152" t="s">
        <v>18</v>
      </c>
      <c r="AG33" s="15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row>
    <row r="34" spans="1:58" s="203" customFormat="1" ht="16.5" thickBot="1">
      <c r="A34" s="134">
        <v>214498</v>
      </c>
      <c r="B34" s="140" t="s">
        <v>33</v>
      </c>
      <c r="C34" s="135" t="s">
        <v>48</v>
      </c>
      <c r="D34" s="126"/>
      <c r="E34" s="104">
        <v>289</v>
      </c>
      <c r="F34" s="93"/>
      <c r="G34" s="280">
        <v>139.9</v>
      </c>
      <c r="H34" s="283"/>
      <c r="I34" s="277">
        <v>109.9</v>
      </c>
      <c r="J34" s="278">
        <v>79.900000000000006</v>
      </c>
      <c r="K34" s="283"/>
      <c r="L34" s="277">
        <v>39.9</v>
      </c>
      <c r="M34" s="279">
        <v>1</v>
      </c>
      <c r="N34" s="95"/>
      <c r="O34" s="152" t="s">
        <v>18</v>
      </c>
      <c r="P34" s="253" t="s">
        <v>18</v>
      </c>
      <c r="Q34" s="65"/>
      <c r="R34" s="65"/>
      <c r="S34" s="65" t="s">
        <v>18</v>
      </c>
      <c r="T34" s="65"/>
      <c r="U34" s="65" t="s">
        <v>18</v>
      </c>
      <c r="V34" s="152" t="s">
        <v>18</v>
      </c>
      <c r="W34" s="152" t="s">
        <v>18</v>
      </c>
      <c r="X34" s="152"/>
      <c r="Y34" s="152" t="s">
        <v>18</v>
      </c>
      <c r="Z34" s="152" t="s">
        <v>18</v>
      </c>
      <c r="AA34" s="152" t="s">
        <v>18</v>
      </c>
      <c r="AB34" s="152" t="s">
        <v>18</v>
      </c>
      <c r="AC34" s="152" t="s">
        <v>18</v>
      </c>
      <c r="AD34" s="152" t="s">
        <v>18</v>
      </c>
      <c r="AE34" s="152" t="s">
        <v>18</v>
      </c>
      <c r="AF34" s="152" t="s">
        <v>18</v>
      </c>
      <c r="AG34" s="152" t="s">
        <v>18</v>
      </c>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row>
    <row r="35" spans="1:58" s="203" customFormat="1" ht="16.5" thickBot="1">
      <c r="A35" s="134">
        <v>213781</v>
      </c>
      <c r="B35" s="140" t="s">
        <v>33</v>
      </c>
      <c r="C35" s="135" t="s">
        <v>59</v>
      </c>
      <c r="D35" s="126"/>
      <c r="E35" s="104">
        <v>289</v>
      </c>
      <c r="F35" s="93"/>
      <c r="G35" s="281">
        <v>139.9</v>
      </c>
      <c r="H35" s="283"/>
      <c r="I35" s="277">
        <v>109.9</v>
      </c>
      <c r="J35" s="278">
        <v>79.900000000000006</v>
      </c>
      <c r="K35" s="283"/>
      <c r="L35" s="277">
        <v>39.9</v>
      </c>
      <c r="M35" s="279">
        <v>1</v>
      </c>
      <c r="N35" s="95"/>
      <c r="O35" s="152" t="s">
        <v>18</v>
      </c>
      <c r="P35" s="253" t="s">
        <v>18</v>
      </c>
      <c r="Q35" s="65"/>
      <c r="R35" s="65"/>
      <c r="S35" s="65" t="s">
        <v>18</v>
      </c>
      <c r="T35" s="65"/>
      <c r="U35" s="65" t="s">
        <v>18</v>
      </c>
      <c r="V35" s="152" t="s">
        <v>18</v>
      </c>
      <c r="W35" s="152" t="s">
        <v>18</v>
      </c>
      <c r="X35" s="152"/>
      <c r="Y35" s="152" t="s">
        <v>18</v>
      </c>
      <c r="Z35" s="152" t="s">
        <v>18</v>
      </c>
      <c r="AA35" s="152" t="s">
        <v>18</v>
      </c>
      <c r="AB35" s="152" t="s">
        <v>18</v>
      </c>
      <c r="AC35" s="152" t="s">
        <v>18</v>
      </c>
      <c r="AD35" s="152" t="s">
        <v>18</v>
      </c>
      <c r="AE35" s="152" t="s">
        <v>18</v>
      </c>
      <c r="AF35" s="152" t="s">
        <v>18</v>
      </c>
      <c r="AG35" s="15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row>
    <row r="36" spans="1:58" s="203" customFormat="1" ht="15.75" thickBot="1">
      <c r="A36" s="134">
        <v>215616</v>
      </c>
      <c r="B36" s="140" t="s">
        <v>12</v>
      </c>
      <c r="C36" s="135" t="s">
        <v>125</v>
      </c>
      <c r="D36" s="126"/>
      <c r="E36" s="104">
        <v>209</v>
      </c>
      <c r="F36" s="93"/>
      <c r="G36" s="166">
        <v>140.9</v>
      </c>
      <c r="H36" s="95"/>
      <c r="I36" s="108">
        <v>120.9</v>
      </c>
      <c r="J36" s="138">
        <v>90.9</v>
      </c>
      <c r="K36" s="118"/>
      <c r="L36" s="108">
        <v>60.9</v>
      </c>
      <c r="M36" s="97">
        <v>30.9</v>
      </c>
      <c r="N36" s="95"/>
      <c r="O36" s="152" t="s">
        <v>18</v>
      </c>
      <c r="P36" s="253"/>
      <c r="Q36" s="65"/>
      <c r="R36" s="65"/>
      <c r="S36" s="65" t="s">
        <v>18</v>
      </c>
      <c r="T36" s="65"/>
      <c r="U36" s="65" t="s">
        <v>18</v>
      </c>
      <c r="V36" s="152" t="s">
        <v>18</v>
      </c>
      <c r="W36" s="152"/>
      <c r="X36" s="152"/>
      <c r="Y36" s="152" t="s">
        <v>18</v>
      </c>
      <c r="Z36" s="152" t="s">
        <v>18</v>
      </c>
      <c r="AA36" s="152" t="s">
        <v>18</v>
      </c>
      <c r="AB36" s="152" t="s">
        <v>18</v>
      </c>
      <c r="AC36" s="152" t="s">
        <v>18</v>
      </c>
      <c r="AD36" s="152" t="s">
        <v>18</v>
      </c>
      <c r="AE36" s="152" t="s">
        <v>18</v>
      </c>
      <c r="AF36" s="152" t="s">
        <v>18</v>
      </c>
      <c r="AG36" s="15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row>
    <row r="37" spans="1:58" s="203" customFormat="1" ht="16.5" thickBot="1">
      <c r="A37" s="134">
        <v>213306</v>
      </c>
      <c r="B37" s="140" t="s">
        <v>33</v>
      </c>
      <c r="C37" s="135" t="s">
        <v>58</v>
      </c>
      <c r="D37" s="126"/>
      <c r="E37" s="199">
        <v>309</v>
      </c>
      <c r="F37" s="126"/>
      <c r="G37" s="280">
        <v>149.9</v>
      </c>
      <c r="H37" s="95"/>
      <c r="I37" s="277">
        <v>119.9</v>
      </c>
      <c r="J37" s="278">
        <v>89.9</v>
      </c>
      <c r="K37" s="95"/>
      <c r="L37" s="285">
        <v>49.9</v>
      </c>
      <c r="M37" s="286">
        <v>9.9</v>
      </c>
      <c r="N37" s="126"/>
      <c r="O37" s="152" t="s">
        <v>18</v>
      </c>
      <c r="P37" s="151" t="s">
        <v>18</v>
      </c>
      <c r="Q37" s="65"/>
      <c r="R37" s="152"/>
      <c r="S37" s="152" t="s">
        <v>18</v>
      </c>
      <c r="T37" s="152"/>
      <c r="U37" s="102" t="s">
        <v>18</v>
      </c>
      <c r="V37" s="152" t="s">
        <v>18</v>
      </c>
      <c r="W37" s="152" t="s">
        <v>18</v>
      </c>
      <c r="X37" s="152"/>
      <c r="Y37" s="152" t="s">
        <v>18</v>
      </c>
      <c r="Z37" s="152" t="s">
        <v>18</v>
      </c>
      <c r="AA37" s="152" t="s">
        <v>18</v>
      </c>
      <c r="AB37" s="152" t="s">
        <v>18</v>
      </c>
      <c r="AC37" s="152" t="s">
        <v>18</v>
      </c>
      <c r="AD37" s="152" t="s">
        <v>18</v>
      </c>
      <c r="AE37" s="152" t="s">
        <v>18</v>
      </c>
      <c r="AF37" s="152" t="s">
        <v>18</v>
      </c>
      <c r="AG37" s="15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row>
    <row r="38" spans="1:58" s="203" customFormat="1" ht="15.75" thickBot="1">
      <c r="A38" s="134">
        <v>215108</v>
      </c>
      <c r="B38" s="140" t="s">
        <v>38</v>
      </c>
      <c r="C38" s="135" t="s">
        <v>123</v>
      </c>
      <c r="D38" s="107"/>
      <c r="E38" s="149">
        <v>309</v>
      </c>
      <c r="F38" s="294"/>
      <c r="G38" s="166">
        <v>159.9</v>
      </c>
      <c r="H38" s="95"/>
      <c r="I38" s="108">
        <v>129.9</v>
      </c>
      <c r="J38" s="138">
        <v>99.9</v>
      </c>
      <c r="K38" s="95"/>
      <c r="L38" s="216">
        <v>59.9</v>
      </c>
      <c r="M38" s="97">
        <v>19.899999999999999</v>
      </c>
      <c r="N38" s="126"/>
      <c r="O38" s="65"/>
      <c r="P38" s="253"/>
      <c r="Q38" s="235"/>
      <c r="R38" s="65"/>
      <c r="S38" s="65"/>
      <c r="T38" s="65"/>
      <c r="U38" s="65" t="s">
        <v>18</v>
      </c>
      <c r="V38" s="65" t="s">
        <v>18</v>
      </c>
      <c r="W38" s="65" t="s">
        <v>18</v>
      </c>
      <c r="X38" s="65"/>
      <c r="Y38" s="65" t="s">
        <v>18</v>
      </c>
      <c r="Z38" s="65" t="s">
        <v>18</v>
      </c>
      <c r="AA38" s="65" t="s">
        <v>18</v>
      </c>
      <c r="AB38" s="65" t="s">
        <v>18</v>
      </c>
      <c r="AC38" s="65" t="s">
        <v>18</v>
      </c>
      <c r="AD38" s="65" t="s">
        <v>18</v>
      </c>
      <c r="AE38" s="65" t="s">
        <v>18</v>
      </c>
      <c r="AF38" s="65" t="s">
        <v>18</v>
      </c>
      <c r="AG38" s="65"/>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row>
    <row r="39" spans="1:58" s="204" customFormat="1" ht="15.75" thickBot="1">
      <c r="A39" s="89">
        <v>213993</v>
      </c>
      <c r="B39" s="140" t="s">
        <v>12</v>
      </c>
      <c r="C39" s="91" t="s">
        <v>67</v>
      </c>
      <c r="D39" s="126"/>
      <c r="E39" s="104">
        <v>309</v>
      </c>
      <c r="F39" s="126"/>
      <c r="G39" s="166">
        <v>169.9</v>
      </c>
      <c r="H39" s="95"/>
      <c r="I39" s="108">
        <v>139.9</v>
      </c>
      <c r="J39" s="138">
        <v>109.9</v>
      </c>
      <c r="K39" s="95"/>
      <c r="L39" s="108">
        <v>69.900000000000006</v>
      </c>
      <c r="M39" s="138">
        <v>29.9</v>
      </c>
      <c r="N39" s="126"/>
      <c r="O39" s="152" t="s">
        <v>18</v>
      </c>
      <c r="P39" s="164"/>
      <c r="Q39" s="65"/>
      <c r="R39" s="65"/>
      <c r="S39" s="65" t="s">
        <v>18</v>
      </c>
      <c r="T39" s="65"/>
      <c r="U39" s="65" t="s">
        <v>18</v>
      </c>
      <c r="V39" s="152" t="s">
        <v>18</v>
      </c>
      <c r="W39" s="152"/>
      <c r="X39" s="152"/>
      <c r="Y39" s="152" t="s">
        <v>18</v>
      </c>
      <c r="Z39" s="152" t="s">
        <v>18</v>
      </c>
      <c r="AA39" s="152" t="s">
        <v>18</v>
      </c>
      <c r="AB39" s="152" t="s">
        <v>18</v>
      </c>
      <c r="AC39" s="152" t="s">
        <v>18</v>
      </c>
      <c r="AD39" s="152" t="s">
        <v>18</v>
      </c>
      <c r="AE39" s="152" t="s">
        <v>18</v>
      </c>
      <c r="AF39" s="152" t="s">
        <v>18</v>
      </c>
      <c r="AG39" s="152"/>
    </row>
    <row r="40" spans="1:58" s="204" customFormat="1" ht="15">
      <c r="A40" s="89">
        <v>214560</v>
      </c>
      <c r="B40" s="140" t="s">
        <v>12</v>
      </c>
      <c r="C40" s="91" t="s">
        <v>70</v>
      </c>
      <c r="D40" s="107"/>
      <c r="E40" s="104">
        <v>329</v>
      </c>
      <c r="F40" s="126"/>
      <c r="G40" s="95">
        <v>170.9</v>
      </c>
      <c r="H40" s="95"/>
      <c r="I40" s="108">
        <v>140.9</v>
      </c>
      <c r="J40" s="138">
        <v>110.9</v>
      </c>
      <c r="K40" s="95"/>
      <c r="L40" s="304">
        <v>70.900000000000006</v>
      </c>
      <c r="M40" s="305">
        <v>30.9</v>
      </c>
      <c r="N40" s="126"/>
      <c r="O40" s="152" t="s">
        <v>18</v>
      </c>
      <c r="P40" s="164"/>
      <c r="Q40" s="65"/>
      <c r="R40" s="65"/>
      <c r="S40" s="65" t="s">
        <v>18</v>
      </c>
      <c r="T40" s="65"/>
      <c r="U40" s="65" t="s">
        <v>18</v>
      </c>
      <c r="V40" s="152" t="s">
        <v>18</v>
      </c>
      <c r="W40" s="152"/>
      <c r="X40" s="152"/>
      <c r="Y40" s="152" t="s">
        <v>18</v>
      </c>
      <c r="Z40" s="152" t="s">
        <v>18</v>
      </c>
      <c r="AA40" s="152" t="s">
        <v>18</v>
      </c>
      <c r="AB40" s="152" t="s">
        <v>18</v>
      </c>
      <c r="AC40" s="152" t="s">
        <v>18</v>
      </c>
      <c r="AD40" s="152" t="s">
        <v>18</v>
      </c>
      <c r="AE40" s="152" t="s">
        <v>18</v>
      </c>
      <c r="AF40" s="152" t="s">
        <v>18</v>
      </c>
      <c r="AG40" s="152"/>
    </row>
    <row r="41" spans="1:58" s="204" customFormat="1" ht="15">
      <c r="A41" s="134">
        <v>214741</v>
      </c>
      <c r="B41" s="140" t="s">
        <v>11</v>
      </c>
      <c r="C41" s="135" t="s">
        <v>93</v>
      </c>
      <c r="D41" s="107"/>
      <c r="E41" s="93">
        <v>289</v>
      </c>
      <c r="F41" s="93"/>
      <c r="G41" s="95">
        <v>179.9</v>
      </c>
      <c r="H41" s="95"/>
      <c r="I41" s="108">
        <v>129.9</v>
      </c>
      <c r="J41" s="138">
        <v>99.9</v>
      </c>
      <c r="K41" s="95"/>
      <c r="L41" s="216">
        <v>59.9</v>
      </c>
      <c r="M41" s="97">
        <v>19.899999999999999</v>
      </c>
      <c r="N41" s="126"/>
      <c r="O41" s="152" t="s">
        <v>18</v>
      </c>
      <c r="P41" s="151"/>
      <c r="Q41" s="152"/>
      <c r="R41" s="152"/>
      <c r="S41" s="152" t="s">
        <v>18</v>
      </c>
      <c r="T41" s="152"/>
      <c r="U41" s="152" t="s">
        <v>18</v>
      </c>
      <c r="V41" s="152" t="s">
        <v>18</v>
      </c>
      <c r="W41" s="152" t="s">
        <v>18</v>
      </c>
      <c r="X41" s="152"/>
      <c r="Y41" s="152" t="s">
        <v>18</v>
      </c>
      <c r="Z41" s="152" t="s">
        <v>18</v>
      </c>
      <c r="AA41" s="152" t="s">
        <v>18</v>
      </c>
      <c r="AB41" s="152" t="s">
        <v>18</v>
      </c>
      <c r="AC41" s="152" t="s">
        <v>18</v>
      </c>
      <c r="AD41" s="152" t="s">
        <v>18</v>
      </c>
      <c r="AE41" s="152" t="s">
        <v>18</v>
      </c>
      <c r="AF41" s="152" t="s">
        <v>18</v>
      </c>
      <c r="AG41" s="152"/>
    </row>
    <row r="42" spans="1:58" s="204" customFormat="1" ht="15">
      <c r="A42" s="89">
        <v>215619</v>
      </c>
      <c r="B42" s="140" t="s">
        <v>12</v>
      </c>
      <c r="C42" s="91" t="s">
        <v>126</v>
      </c>
      <c r="D42" s="126"/>
      <c r="E42" s="93">
        <v>329</v>
      </c>
      <c r="F42" s="93"/>
      <c r="G42" s="95">
        <v>190.9</v>
      </c>
      <c r="H42" s="95"/>
      <c r="I42" s="108">
        <v>160.9</v>
      </c>
      <c r="J42" s="138">
        <v>130.9</v>
      </c>
      <c r="K42" s="95"/>
      <c r="L42" s="108">
        <v>90.9</v>
      </c>
      <c r="M42" s="97">
        <v>50.9</v>
      </c>
      <c r="N42" s="126"/>
      <c r="O42" s="152" t="s">
        <v>18</v>
      </c>
      <c r="P42" s="164"/>
      <c r="Q42" s="65"/>
      <c r="R42" s="65"/>
      <c r="S42" s="65" t="s">
        <v>18</v>
      </c>
      <c r="T42" s="65"/>
      <c r="U42" s="65" t="s">
        <v>18</v>
      </c>
      <c r="V42" s="152" t="s">
        <v>18</v>
      </c>
      <c r="W42" s="152"/>
      <c r="X42" s="152"/>
      <c r="Y42" s="152" t="s">
        <v>18</v>
      </c>
      <c r="Z42" s="152" t="s">
        <v>18</v>
      </c>
      <c r="AA42" s="152" t="s">
        <v>18</v>
      </c>
      <c r="AB42" s="152" t="s">
        <v>18</v>
      </c>
      <c r="AC42" s="152" t="s">
        <v>18</v>
      </c>
      <c r="AD42" s="152" t="s">
        <v>18</v>
      </c>
      <c r="AE42" s="152" t="s">
        <v>18</v>
      </c>
      <c r="AF42" s="152" t="s">
        <v>18</v>
      </c>
      <c r="AG42" s="152"/>
    </row>
    <row r="43" spans="1:58" s="203" customFormat="1" ht="18.75" thickBot="1">
      <c r="A43" s="134">
        <v>215522</v>
      </c>
      <c r="B43" s="90" t="s">
        <v>38</v>
      </c>
      <c r="C43" s="135" t="s">
        <v>137</v>
      </c>
      <c r="D43" s="107"/>
      <c r="E43" s="287">
        <v>309</v>
      </c>
      <c r="F43" s="288"/>
      <c r="G43" s="95">
        <v>199.9</v>
      </c>
      <c r="H43" s="95"/>
      <c r="I43" s="108">
        <v>169.9</v>
      </c>
      <c r="J43" s="138">
        <v>139.9</v>
      </c>
      <c r="K43" s="95"/>
      <c r="L43" s="216">
        <v>99.9</v>
      </c>
      <c r="M43" s="97">
        <v>59.9</v>
      </c>
      <c r="N43" s="126"/>
      <c r="O43" s="65" t="s">
        <v>18</v>
      </c>
      <c r="P43" s="65"/>
      <c r="Q43" s="235"/>
      <c r="R43" s="65"/>
      <c r="S43" s="65" t="s">
        <v>18</v>
      </c>
      <c r="T43" s="65"/>
      <c r="U43" s="65" t="s">
        <v>18</v>
      </c>
      <c r="V43" s="65" t="s">
        <v>18</v>
      </c>
      <c r="W43" s="65" t="s">
        <v>18</v>
      </c>
      <c r="X43" s="65"/>
      <c r="Y43" s="65" t="s">
        <v>18</v>
      </c>
      <c r="Z43" s="65" t="s">
        <v>18</v>
      </c>
      <c r="AA43" s="65" t="s">
        <v>18</v>
      </c>
      <c r="AB43" s="65" t="s">
        <v>18</v>
      </c>
      <c r="AC43" s="65" t="s">
        <v>18</v>
      </c>
      <c r="AD43" s="65" t="s">
        <v>18</v>
      </c>
      <c r="AE43" s="65" t="s">
        <v>18</v>
      </c>
      <c r="AF43" s="65" t="s">
        <v>18</v>
      </c>
      <c r="AG43" s="65"/>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row>
    <row r="44" spans="1:58" s="202" customFormat="1" ht="15.75" thickBot="1">
      <c r="A44" s="89">
        <v>213442</v>
      </c>
      <c r="B44" s="90" t="s">
        <v>15</v>
      </c>
      <c r="C44" s="91" t="s">
        <v>47</v>
      </c>
      <c r="D44" s="107"/>
      <c r="E44" s="104">
        <v>349</v>
      </c>
      <c r="F44" s="93"/>
      <c r="G44" s="95">
        <v>219.9</v>
      </c>
      <c r="H44" s="95"/>
      <c r="I44" s="108">
        <v>189.9</v>
      </c>
      <c r="J44" s="138">
        <v>159.9</v>
      </c>
      <c r="K44" s="95"/>
      <c r="L44" s="108">
        <v>119.9</v>
      </c>
      <c r="M44" s="97">
        <v>79.900000000000006</v>
      </c>
      <c r="N44" s="126"/>
      <c r="O44" s="102" t="s">
        <v>18</v>
      </c>
      <c r="P44" s="80"/>
      <c r="Q44" s="102"/>
      <c r="R44" s="102"/>
      <c r="S44" s="102" t="s">
        <v>18</v>
      </c>
      <c r="T44" s="102"/>
      <c r="U44" s="102" t="s">
        <v>18</v>
      </c>
      <c r="V44" s="102" t="s">
        <v>18</v>
      </c>
      <c r="W44" s="102"/>
      <c r="X44" s="102"/>
      <c r="Y44" s="102" t="s">
        <v>18</v>
      </c>
      <c r="Z44" s="102" t="s">
        <v>18</v>
      </c>
      <c r="AA44" s="102" t="s">
        <v>18</v>
      </c>
      <c r="AB44" s="102" t="s">
        <v>18</v>
      </c>
      <c r="AC44" s="102" t="s">
        <v>18</v>
      </c>
      <c r="AD44" s="102" t="s">
        <v>18</v>
      </c>
      <c r="AE44" s="102" t="s">
        <v>18</v>
      </c>
      <c r="AF44" s="102" t="s">
        <v>18</v>
      </c>
      <c r="AG44" s="102"/>
    </row>
    <row r="45" spans="1:58" s="204" customFormat="1" ht="15">
      <c r="A45" s="170">
        <v>215386</v>
      </c>
      <c r="B45" s="90" t="s">
        <v>10</v>
      </c>
      <c r="C45" s="135" t="s">
        <v>122</v>
      </c>
      <c r="D45" s="107"/>
      <c r="E45" s="104">
        <v>349</v>
      </c>
      <c r="F45" s="126"/>
      <c r="G45" s="95">
        <v>229.9</v>
      </c>
      <c r="H45" s="95"/>
      <c r="I45" s="108">
        <v>199.9</v>
      </c>
      <c r="J45" s="138">
        <v>169.9</v>
      </c>
      <c r="K45" s="95"/>
      <c r="L45" s="216">
        <v>129.9</v>
      </c>
      <c r="M45" s="97">
        <v>89.9</v>
      </c>
      <c r="N45" s="126"/>
      <c r="O45" s="152" t="s">
        <v>18</v>
      </c>
      <c r="P45" s="151"/>
      <c r="Q45" s="152"/>
      <c r="R45" s="152"/>
      <c r="S45" s="152" t="s">
        <v>18</v>
      </c>
      <c r="T45" s="152"/>
      <c r="U45" s="152" t="s">
        <v>18</v>
      </c>
      <c r="V45" s="152" t="s">
        <v>18</v>
      </c>
      <c r="W45" s="152" t="s">
        <v>18</v>
      </c>
      <c r="X45" s="152"/>
      <c r="Y45" s="152" t="s">
        <v>18</v>
      </c>
      <c r="Z45" s="152" t="s">
        <v>18</v>
      </c>
      <c r="AA45" s="152" t="s">
        <v>18</v>
      </c>
      <c r="AB45" s="152" t="s">
        <v>18</v>
      </c>
      <c r="AC45" s="152" t="s">
        <v>18</v>
      </c>
      <c r="AD45" s="152" t="s">
        <v>18</v>
      </c>
      <c r="AE45" s="152" t="s">
        <v>18</v>
      </c>
      <c r="AF45" s="152" t="s">
        <v>18</v>
      </c>
      <c r="AG45" s="152"/>
    </row>
    <row r="46" spans="1:58" s="203" customFormat="1" ht="15">
      <c r="A46" s="134">
        <v>213940</v>
      </c>
      <c r="B46" s="90" t="s">
        <v>10</v>
      </c>
      <c r="C46" s="135" t="s">
        <v>74</v>
      </c>
      <c r="D46" s="107"/>
      <c r="E46" s="149">
        <v>409</v>
      </c>
      <c r="F46" s="126"/>
      <c r="G46" s="95">
        <v>229.9</v>
      </c>
      <c r="H46" s="95"/>
      <c r="I46" s="108">
        <v>199.9</v>
      </c>
      <c r="J46" s="138">
        <v>169.9</v>
      </c>
      <c r="K46" s="95"/>
      <c r="L46" s="216">
        <v>129.9</v>
      </c>
      <c r="M46" s="138">
        <v>89.9</v>
      </c>
      <c r="N46" s="126"/>
      <c r="O46" s="65" t="s">
        <v>18</v>
      </c>
      <c r="P46" s="164"/>
      <c r="Q46" s="235"/>
      <c r="R46" s="65"/>
      <c r="S46" s="65" t="s">
        <v>18</v>
      </c>
      <c r="T46" s="65"/>
      <c r="U46" s="65" t="s">
        <v>18</v>
      </c>
      <c r="V46" s="65" t="s">
        <v>18</v>
      </c>
      <c r="W46" s="65" t="s">
        <v>18</v>
      </c>
      <c r="X46" s="65"/>
      <c r="Y46" s="65" t="s">
        <v>18</v>
      </c>
      <c r="Z46" s="65" t="s">
        <v>18</v>
      </c>
      <c r="AA46" s="65" t="s">
        <v>18</v>
      </c>
      <c r="AB46" s="65" t="s">
        <v>18</v>
      </c>
      <c r="AC46" s="65" t="s">
        <v>18</v>
      </c>
      <c r="AD46" s="65" t="s">
        <v>18</v>
      </c>
      <c r="AE46" s="65" t="s">
        <v>18</v>
      </c>
      <c r="AF46" s="65" t="s">
        <v>18</v>
      </c>
      <c r="AG46" s="65"/>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row>
    <row r="47" spans="1:58" s="203" customFormat="1" ht="16.5" thickBot="1">
      <c r="A47" s="134">
        <v>213997</v>
      </c>
      <c r="B47" s="140" t="s">
        <v>33</v>
      </c>
      <c r="C47" s="135" t="s">
        <v>66</v>
      </c>
      <c r="D47" s="126"/>
      <c r="E47" s="104">
        <v>459</v>
      </c>
      <c r="F47" s="93"/>
      <c r="G47" s="282">
        <v>229.9</v>
      </c>
      <c r="H47" s="283"/>
      <c r="I47" s="277">
        <v>199.9</v>
      </c>
      <c r="J47" s="278">
        <v>169.9</v>
      </c>
      <c r="K47" s="283"/>
      <c r="L47" s="277">
        <v>119.9</v>
      </c>
      <c r="M47" s="279">
        <v>79.900000000000006</v>
      </c>
      <c r="N47" s="95"/>
      <c r="O47" s="152" t="s">
        <v>18</v>
      </c>
      <c r="P47" s="253" t="s">
        <v>18</v>
      </c>
      <c r="Q47" s="65"/>
      <c r="R47" s="65"/>
      <c r="S47" s="65" t="s">
        <v>18</v>
      </c>
      <c r="T47" s="65"/>
      <c r="U47" s="65" t="s">
        <v>18</v>
      </c>
      <c r="V47" s="152" t="s">
        <v>18</v>
      </c>
      <c r="W47" s="152" t="s">
        <v>18</v>
      </c>
      <c r="X47" s="152"/>
      <c r="Y47" s="152" t="s">
        <v>18</v>
      </c>
      <c r="Z47" s="152" t="s">
        <v>18</v>
      </c>
      <c r="AA47" s="152" t="s">
        <v>18</v>
      </c>
      <c r="AB47" s="152" t="s">
        <v>18</v>
      </c>
      <c r="AC47" s="152" t="s">
        <v>18</v>
      </c>
      <c r="AD47" s="152" t="s">
        <v>18</v>
      </c>
      <c r="AE47" s="152" t="s">
        <v>18</v>
      </c>
      <c r="AF47" s="152" t="s">
        <v>18</v>
      </c>
      <c r="AG47" s="152" t="s">
        <v>18</v>
      </c>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row>
    <row r="48" spans="1:58" s="203" customFormat="1" ht="16.5" thickBot="1">
      <c r="A48" s="134">
        <v>214102</v>
      </c>
      <c r="B48" s="140" t="s">
        <v>33</v>
      </c>
      <c r="C48" s="135" t="s">
        <v>71</v>
      </c>
      <c r="D48" s="126"/>
      <c r="E48" s="104">
        <v>459</v>
      </c>
      <c r="F48" s="93"/>
      <c r="G48" s="280">
        <v>229.9</v>
      </c>
      <c r="H48" s="283"/>
      <c r="I48" s="277">
        <v>199.9</v>
      </c>
      <c r="J48" s="278">
        <v>169.9</v>
      </c>
      <c r="K48" s="283"/>
      <c r="L48" s="277">
        <v>119.9</v>
      </c>
      <c r="M48" s="279">
        <v>79.900000000000006</v>
      </c>
      <c r="N48" s="95"/>
      <c r="O48" s="152" t="s">
        <v>18</v>
      </c>
      <c r="P48" s="253" t="s">
        <v>18</v>
      </c>
      <c r="Q48" s="65"/>
      <c r="R48" s="65"/>
      <c r="S48" s="65" t="s">
        <v>18</v>
      </c>
      <c r="T48" s="65"/>
      <c r="U48" s="65" t="s">
        <v>18</v>
      </c>
      <c r="V48" s="152" t="s">
        <v>18</v>
      </c>
      <c r="W48" s="152" t="s">
        <v>18</v>
      </c>
      <c r="X48" s="152"/>
      <c r="Y48" s="152" t="s">
        <v>18</v>
      </c>
      <c r="Z48" s="152" t="s">
        <v>18</v>
      </c>
      <c r="AA48" s="152" t="s">
        <v>18</v>
      </c>
      <c r="AB48" s="152" t="s">
        <v>18</v>
      </c>
      <c r="AC48" s="152" t="s">
        <v>18</v>
      </c>
      <c r="AD48" s="152" t="s">
        <v>18</v>
      </c>
      <c r="AE48" s="152" t="s">
        <v>18</v>
      </c>
      <c r="AF48" s="152" t="s">
        <v>18</v>
      </c>
      <c r="AG48" s="152" t="s">
        <v>18</v>
      </c>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row>
    <row r="49" spans="1:58" s="205" customFormat="1" ht="15.75" thickBot="1">
      <c r="A49" s="89">
        <v>213970</v>
      </c>
      <c r="B49" s="140" t="s">
        <v>15</v>
      </c>
      <c r="C49" s="91" t="s">
        <v>60</v>
      </c>
      <c r="D49" s="107"/>
      <c r="E49" s="104">
        <v>439</v>
      </c>
      <c r="F49" s="93"/>
      <c r="G49" s="166">
        <v>249.9</v>
      </c>
      <c r="H49" s="95"/>
      <c r="I49" s="108">
        <v>219.9</v>
      </c>
      <c r="J49" s="138">
        <v>189.9</v>
      </c>
      <c r="K49" s="95"/>
      <c r="L49" s="108">
        <v>139.9</v>
      </c>
      <c r="M49" s="97">
        <v>99.9</v>
      </c>
      <c r="N49" s="104"/>
      <c r="O49" s="65" t="s">
        <v>18</v>
      </c>
      <c r="P49" s="253"/>
      <c r="Q49" s="65"/>
      <c r="R49" s="65"/>
      <c r="S49" s="65" t="s">
        <v>18</v>
      </c>
      <c r="T49" s="65" t="s">
        <v>18</v>
      </c>
      <c r="U49" s="65" t="s">
        <v>18</v>
      </c>
      <c r="V49" s="65" t="s">
        <v>18</v>
      </c>
      <c r="W49" s="152"/>
      <c r="X49" s="152"/>
      <c r="Y49" s="65" t="s">
        <v>18</v>
      </c>
      <c r="Z49" s="65" t="s">
        <v>18</v>
      </c>
      <c r="AA49" s="65" t="s">
        <v>18</v>
      </c>
      <c r="AB49" s="65" t="s">
        <v>18</v>
      </c>
      <c r="AC49" s="65" t="s">
        <v>18</v>
      </c>
      <c r="AD49" s="65" t="s">
        <v>18</v>
      </c>
      <c r="AE49" s="65" t="s">
        <v>18</v>
      </c>
      <c r="AF49" s="65" t="s">
        <v>18</v>
      </c>
      <c r="AG49" s="65"/>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row>
    <row r="50" spans="1:58" s="203" customFormat="1" ht="15">
      <c r="A50" s="134">
        <v>215350</v>
      </c>
      <c r="B50" s="90" t="s">
        <v>11</v>
      </c>
      <c r="C50" s="135" t="s">
        <v>130</v>
      </c>
      <c r="D50" s="126"/>
      <c r="E50" s="104">
        <v>489</v>
      </c>
      <c r="F50" s="126"/>
      <c r="G50" s="95">
        <v>249.9</v>
      </c>
      <c r="H50" s="95"/>
      <c r="I50" s="108">
        <v>219.9</v>
      </c>
      <c r="J50" s="138">
        <v>189.9</v>
      </c>
      <c r="K50" s="95"/>
      <c r="L50" s="108">
        <v>149.9</v>
      </c>
      <c r="M50" s="138">
        <v>109.9</v>
      </c>
      <c r="N50" s="141"/>
      <c r="O50" s="152" t="s">
        <v>18</v>
      </c>
      <c r="P50" s="164"/>
      <c r="Q50" s="65"/>
      <c r="R50" s="65"/>
      <c r="S50" s="65" t="s">
        <v>18</v>
      </c>
      <c r="T50" s="65"/>
      <c r="U50" s="65" t="s">
        <v>18</v>
      </c>
      <c r="V50" s="152" t="s">
        <v>18</v>
      </c>
      <c r="W50" s="152" t="s">
        <v>18</v>
      </c>
      <c r="X50" s="152"/>
      <c r="Y50" s="152" t="s">
        <v>18</v>
      </c>
      <c r="Z50" s="152" t="s">
        <v>18</v>
      </c>
      <c r="AA50" s="152" t="s">
        <v>18</v>
      </c>
      <c r="AB50" s="152" t="s">
        <v>18</v>
      </c>
      <c r="AC50" s="152" t="s">
        <v>18</v>
      </c>
      <c r="AD50" s="152" t="s">
        <v>18</v>
      </c>
      <c r="AE50" s="152" t="s">
        <v>18</v>
      </c>
      <c r="AF50" s="152" t="s">
        <v>18</v>
      </c>
      <c r="AG50" s="15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row>
    <row r="51" spans="1:58" s="29" customFormat="1" ht="16.5" thickBot="1">
      <c r="A51" s="134">
        <v>210362</v>
      </c>
      <c r="B51" s="90" t="s">
        <v>17</v>
      </c>
      <c r="C51" s="135" t="s">
        <v>23</v>
      </c>
      <c r="D51" s="107"/>
      <c r="E51" s="149">
        <v>459</v>
      </c>
      <c r="F51" s="126"/>
      <c r="G51" s="252">
        <v>269.89999999999998</v>
      </c>
      <c r="H51" s="95"/>
      <c r="I51" s="225">
        <v>239.9</v>
      </c>
      <c r="J51" s="226">
        <v>209.9</v>
      </c>
      <c r="K51" s="95"/>
      <c r="L51" s="225">
        <v>169.9</v>
      </c>
      <c r="M51" s="227">
        <v>129.9</v>
      </c>
      <c r="N51" s="126"/>
      <c r="O51" s="65" t="s">
        <v>18</v>
      </c>
      <c r="P51" s="164"/>
      <c r="Q51" s="65"/>
      <c r="R51" s="235"/>
      <c r="S51" s="235"/>
      <c r="T51" s="65"/>
      <c r="U51" s="65"/>
      <c r="V51" s="65" t="s">
        <v>18</v>
      </c>
      <c r="W51" s="65"/>
      <c r="X51" s="65"/>
      <c r="Y51" s="65" t="s">
        <v>18</v>
      </c>
      <c r="Z51" s="65" t="s">
        <v>18</v>
      </c>
      <c r="AA51" s="65"/>
      <c r="AB51" s="65"/>
      <c r="AC51" s="65"/>
      <c r="AD51" s="65"/>
      <c r="AE51" s="65"/>
      <c r="AF51" s="65"/>
      <c r="AG51" s="65"/>
    </row>
    <row r="52" spans="1:58" s="203" customFormat="1" ht="16.5" thickBot="1">
      <c r="A52" s="134">
        <v>214394</v>
      </c>
      <c r="B52" s="140" t="s">
        <v>33</v>
      </c>
      <c r="C52" s="135" t="s">
        <v>73</v>
      </c>
      <c r="D52" s="126"/>
      <c r="E52" s="104">
        <v>569</v>
      </c>
      <c r="F52" s="93"/>
      <c r="G52" s="281">
        <v>269.89999999999998</v>
      </c>
      <c r="H52" s="283"/>
      <c r="I52" s="277">
        <v>239.9</v>
      </c>
      <c r="J52" s="278">
        <v>209.9</v>
      </c>
      <c r="K52" s="283"/>
      <c r="L52" s="277">
        <v>159.9</v>
      </c>
      <c r="M52" s="279">
        <v>119.9</v>
      </c>
      <c r="N52" s="95"/>
      <c r="O52" s="152" t="s">
        <v>18</v>
      </c>
      <c r="P52" s="253" t="s">
        <v>18</v>
      </c>
      <c r="Q52" s="65"/>
      <c r="R52" s="65"/>
      <c r="S52" s="65" t="s">
        <v>18</v>
      </c>
      <c r="T52" s="65"/>
      <c r="U52" s="65" t="s">
        <v>18</v>
      </c>
      <c r="V52" s="152" t="s">
        <v>18</v>
      </c>
      <c r="W52" s="152" t="s">
        <v>18</v>
      </c>
      <c r="X52" s="152"/>
      <c r="Y52" s="152" t="s">
        <v>18</v>
      </c>
      <c r="Z52" s="152" t="s">
        <v>18</v>
      </c>
      <c r="AA52" s="152" t="s">
        <v>18</v>
      </c>
      <c r="AB52" s="152" t="s">
        <v>18</v>
      </c>
      <c r="AC52" s="152" t="s">
        <v>18</v>
      </c>
      <c r="AD52" s="152" t="s">
        <v>18</v>
      </c>
      <c r="AE52" s="152" t="s">
        <v>18</v>
      </c>
      <c r="AF52" s="152" t="s">
        <v>18</v>
      </c>
      <c r="AG52" s="152" t="s">
        <v>18</v>
      </c>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row>
    <row r="53" spans="1:58" s="203" customFormat="1" ht="16.5" thickBot="1">
      <c r="A53" s="134">
        <v>215373</v>
      </c>
      <c r="B53" s="140" t="s">
        <v>33</v>
      </c>
      <c r="C53" s="135" t="s">
        <v>132</v>
      </c>
      <c r="D53" s="126"/>
      <c r="E53" s="104">
        <v>459</v>
      </c>
      <c r="F53" s="93"/>
      <c r="G53" s="281">
        <v>279.89999999999998</v>
      </c>
      <c r="H53" s="283"/>
      <c r="I53" s="277">
        <v>249.9</v>
      </c>
      <c r="J53" s="278">
        <v>219.9</v>
      </c>
      <c r="K53" s="283"/>
      <c r="L53" s="277">
        <v>169.9</v>
      </c>
      <c r="M53" s="279">
        <v>129.9</v>
      </c>
      <c r="N53" s="95"/>
      <c r="O53" s="152" t="s">
        <v>18</v>
      </c>
      <c r="P53" s="253" t="s">
        <v>18</v>
      </c>
      <c r="Q53" s="65"/>
      <c r="R53" s="65"/>
      <c r="S53" s="65" t="s">
        <v>18</v>
      </c>
      <c r="T53" s="65"/>
      <c r="U53" s="65" t="s">
        <v>18</v>
      </c>
      <c r="V53" s="152" t="s">
        <v>18</v>
      </c>
      <c r="W53" s="152" t="s">
        <v>18</v>
      </c>
      <c r="X53" s="152"/>
      <c r="Y53" s="152" t="s">
        <v>18</v>
      </c>
      <c r="Z53" s="152" t="s">
        <v>18</v>
      </c>
      <c r="AA53" s="152" t="s">
        <v>18</v>
      </c>
      <c r="AB53" s="152" t="s">
        <v>18</v>
      </c>
      <c r="AC53" s="152" t="s">
        <v>18</v>
      </c>
      <c r="AD53" s="152" t="s">
        <v>18</v>
      </c>
      <c r="AE53" s="152" t="s">
        <v>18</v>
      </c>
      <c r="AF53" s="152" t="s">
        <v>18</v>
      </c>
      <c r="AG53" s="152" t="s">
        <v>18</v>
      </c>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row>
    <row r="54" spans="1:58" s="316" customFormat="1" ht="19.5" thickBot="1">
      <c r="A54" s="308">
        <v>215645</v>
      </c>
      <c r="B54" s="318" t="s">
        <v>38</v>
      </c>
      <c r="C54" s="309" t="s">
        <v>142</v>
      </c>
      <c r="D54" s="310"/>
      <c r="E54" s="311">
        <v>439</v>
      </c>
      <c r="F54" s="310"/>
      <c r="G54" s="319">
        <v>299.89999999999998</v>
      </c>
      <c r="H54" s="310"/>
      <c r="I54" s="312">
        <v>269.89999999999998</v>
      </c>
      <c r="J54" s="313">
        <v>239.9</v>
      </c>
      <c r="K54" s="311"/>
      <c r="L54" s="314">
        <v>189.9</v>
      </c>
      <c r="M54" s="317">
        <v>149.9</v>
      </c>
      <c r="N54" s="310"/>
      <c r="O54" s="335" t="s">
        <v>18</v>
      </c>
      <c r="P54" s="336"/>
      <c r="Q54" s="338"/>
      <c r="R54" s="335"/>
      <c r="S54" s="335" t="s">
        <v>18</v>
      </c>
      <c r="T54" s="335"/>
      <c r="U54" s="335" t="s">
        <v>18</v>
      </c>
      <c r="V54" s="335" t="s">
        <v>18</v>
      </c>
      <c r="W54" s="335" t="s">
        <v>18</v>
      </c>
      <c r="X54" s="335"/>
      <c r="Y54" s="335" t="s">
        <v>18</v>
      </c>
      <c r="Z54" s="335" t="s">
        <v>18</v>
      </c>
      <c r="AA54" s="335" t="s">
        <v>18</v>
      </c>
      <c r="AB54" s="335" t="s">
        <v>18</v>
      </c>
      <c r="AC54" s="335" t="s">
        <v>18</v>
      </c>
      <c r="AD54" s="335" t="s">
        <v>18</v>
      </c>
      <c r="AE54" s="335" t="s">
        <v>18</v>
      </c>
      <c r="AF54" s="335" t="s">
        <v>18</v>
      </c>
      <c r="AG54" s="335"/>
    </row>
    <row r="55" spans="1:58" s="202" customFormat="1" ht="15.75" thickBot="1">
      <c r="A55" s="134">
        <v>214755</v>
      </c>
      <c r="B55" s="140" t="s">
        <v>15</v>
      </c>
      <c r="C55" s="135" t="s">
        <v>90</v>
      </c>
      <c r="D55" s="107"/>
      <c r="E55" s="149">
        <v>429</v>
      </c>
      <c r="F55" s="126"/>
      <c r="G55" s="166">
        <v>309.89999999999998</v>
      </c>
      <c r="H55" s="126"/>
      <c r="I55" s="108">
        <v>279.89999999999998</v>
      </c>
      <c r="J55" s="138">
        <v>249.9</v>
      </c>
      <c r="K55" s="126"/>
      <c r="L55" s="108">
        <v>199.9</v>
      </c>
      <c r="M55" s="97">
        <v>159.9</v>
      </c>
      <c r="N55" s="126"/>
      <c r="O55" s="102" t="s">
        <v>18</v>
      </c>
      <c r="P55" s="80"/>
      <c r="Q55" s="102"/>
      <c r="R55" s="102"/>
      <c r="S55" s="102" t="s">
        <v>18</v>
      </c>
      <c r="T55" s="102"/>
      <c r="U55" s="102" t="s">
        <v>18</v>
      </c>
      <c r="V55" s="102" t="s">
        <v>18</v>
      </c>
      <c r="W55" s="102" t="s">
        <v>18</v>
      </c>
      <c r="X55" s="102"/>
      <c r="Y55" s="102" t="s">
        <v>18</v>
      </c>
      <c r="Z55" s="102" t="s">
        <v>18</v>
      </c>
      <c r="AA55" s="102" t="s">
        <v>18</v>
      </c>
      <c r="AB55" s="102" t="s">
        <v>18</v>
      </c>
      <c r="AC55" s="102" t="s">
        <v>18</v>
      </c>
      <c r="AD55" s="102" t="s">
        <v>18</v>
      </c>
      <c r="AE55" s="102" t="s">
        <v>18</v>
      </c>
      <c r="AF55" s="102" t="s">
        <v>18</v>
      </c>
      <c r="AG55" s="102"/>
    </row>
    <row r="56" spans="1:58" s="203" customFormat="1" ht="15">
      <c r="A56" s="134">
        <v>213650</v>
      </c>
      <c r="B56" s="90" t="s">
        <v>22</v>
      </c>
      <c r="C56" s="135" t="s">
        <v>69</v>
      </c>
      <c r="D56" s="107"/>
      <c r="E56" s="149">
        <v>509</v>
      </c>
      <c r="F56" s="126"/>
      <c r="G56" s="95">
        <v>309.89999999999998</v>
      </c>
      <c r="H56" s="126"/>
      <c r="I56" s="108">
        <v>239.9</v>
      </c>
      <c r="J56" s="138">
        <v>199.9</v>
      </c>
      <c r="K56" s="126"/>
      <c r="L56" s="216">
        <v>69.900000000000006</v>
      </c>
      <c r="M56" s="138">
        <v>29.9</v>
      </c>
      <c r="N56" s="126"/>
      <c r="O56" s="65"/>
      <c r="P56" s="164"/>
      <c r="Q56" s="235"/>
      <c r="R56" s="65" t="s">
        <v>18</v>
      </c>
      <c r="S56" s="65"/>
      <c r="T56" s="65"/>
      <c r="U56" s="65"/>
      <c r="V56" s="65"/>
      <c r="W56" s="65"/>
      <c r="X56" s="65"/>
      <c r="Y56" s="65"/>
      <c r="Z56" s="65"/>
      <c r="AA56" s="65"/>
      <c r="AB56" s="65"/>
      <c r="AC56" s="65"/>
      <c r="AD56" s="65"/>
      <c r="AE56" s="65"/>
      <c r="AF56" s="65"/>
      <c r="AG56" s="65" t="s">
        <v>18</v>
      </c>
      <c r="AH56" s="202"/>
      <c r="AI56" s="202"/>
      <c r="AJ56" s="202"/>
      <c r="AK56" s="202"/>
      <c r="AL56" s="202"/>
      <c r="AM56" s="202"/>
      <c r="AN56" s="202"/>
      <c r="AO56" s="202"/>
      <c r="AP56" s="202"/>
      <c r="AQ56" s="202"/>
      <c r="AR56" s="202"/>
      <c r="AS56" s="202"/>
      <c r="AT56" s="202"/>
      <c r="AU56" s="202"/>
      <c r="AV56" s="202"/>
      <c r="AW56" s="202"/>
      <c r="AX56" s="202"/>
      <c r="AY56" s="202"/>
      <c r="AZ56" s="202"/>
      <c r="BA56" s="202"/>
      <c r="BB56" s="202"/>
      <c r="BC56" s="202"/>
      <c r="BD56" s="202"/>
      <c r="BE56" s="202"/>
      <c r="BF56" s="202"/>
    </row>
    <row r="57" spans="1:58" s="202" customFormat="1" ht="15">
      <c r="A57" s="134">
        <v>214679</v>
      </c>
      <c r="B57" s="140" t="s">
        <v>15</v>
      </c>
      <c r="C57" s="135" t="s">
        <v>80</v>
      </c>
      <c r="D57" s="126"/>
      <c r="E57" s="104">
        <v>469</v>
      </c>
      <c r="F57" s="126"/>
      <c r="G57" s="95">
        <v>329.9</v>
      </c>
      <c r="H57" s="126"/>
      <c r="I57" s="108">
        <v>299.89999999999998</v>
      </c>
      <c r="J57" s="138">
        <v>269.89999999999998</v>
      </c>
      <c r="K57" s="126"/>
      <c r="L57" s="108">
        <v>219.9</v>
      </c>
      <c r="M57" s="138">
        <v>179.9</v>
      </c>
      <c r="N57" s="126"/>
      <c r="O57" s="152" t="s">
        <v>18</v>
      </c>
      <c r="P57" s="151"/>
      <c r="Q57" s="152"/>
      <c r="R57" s="152"/>
      <c r="S57" s="65" t="s">
        <v>18</v>
      </c>
      <c r="T57" s="152"/>
      <c r="U57" s="102" t="s">
        <v>18</v>
      </c>
      <c r="V57" s="152" t="s">
        <v>18</v>
      </c>
      <c r="W57" s="152" t="s">
        <v>18</v>
      </c>
      <c r="X57" s="152"/>
      <c r="Y57" s="65" t="s">
        <v>18</v>
      </c>
      <c r="Z57" s="152" t="s">
        <v>18</v>
      </c>
      <c r="AA57" s="65" t="s">
        <v>18</v>
      </c>
      <c r="AB57" s="65" t="s">
        <v>18</v>
      </c>
      <c r="AC57" s="65" t="s">
        <v>18</v>
      </c>
      <c r="AD57" s="65" t="s">
        <v>18</v>
      </c>
      <c r="AE57" s="65" t="s">
        <v>18</v>
      </c>
      <c r="AF57" s="65" t="s">
        <v>18</v>
      </c>
      <c r="AG57" s="65"/>
    </row>
    <row r="58" spans="1:58" s="202" customFormat="1" ht="15">
      <c r="A58" s="134">
        <v>213799</v>
      </c>
      <c r="B58" s="140" t="s">
        <v>10</v>
      </c>
      <c r="C58" s="135" t="s">
        <v>131</v>
      </c>
      <c r="D58" s="126"/>
      <c r="E58" s="104">
        <v>479</v>
      </c>
      <c r="F58" s="126"/>
      <c r="G58" s="95">
        <v>329.9</v>
      </c>
      <c r="H58" s="126"/>
      <c r="I58" s="108">
        <v>299.89999999999998</v>
      </c>
      <c r="J58" s="138">
        <v>269.89999999999998</v>
      </c>
      <c r="K58" s="126"/>
      <c r="L58" s="216">
        <v>219.9</v>
      </c>
      <c r="M58" s="138">
        <v>179.9</v>
      </c>
      <c r="N58" s="126"/>
      <c r="O58" s="152" t="s">
        <v>18</v>
      </c>
      <c r="P58" s="151"/>
      <c r="Q58" s="152"/>
      <c r="R58" s="152"/>
      <c r="S58" s="152" t="s">
        <v>18</v>
      </c>
      <c r="T58" s="152"/>
      <c r="U58" s="152" t="s">
        <v>18</v>
      </c>
      <c r="V58" s="152" t="s">
        <v>18</v>
      </c>
      <c r="W58" s="152" t="s">
        <v>18</v>
      </c>
      <c r="X58" s="152"/>
      <c r="Y58" s="152" t="s">
        <v>18</v>
      </c>
      <c r="Z58" s="152" t="s">
        <v>18</v>
      </c>
      <c r="AA58" s="152" t="s">
        <v>18</v>
      </c>
      <c r="AB58" s="152" t="s">
        <v>18</v>
      </c>
      <c r="AC58" s="152" t="s">
        <v>18</v>
      </c>
      <c r="AD58" s="152" t="s">
        <v>18</v>
      </c>
      <c r="AE58" s="152" t="s">
        <v>18</v>
      </c>
      <c r="AF58" s="152" t="s">
        <v>18</v>
      </c>
      <c r="AG58" s="152"/>
    </row>
    <row r="59" spans="1:58" s="204" customFormat="1" ht="15">
      <c r="A59" s="89">
        <v>214762</v>
      </c>
      <c r="B59" s="140" t="s">
        <v>12</v>
      </c>
      <c r="C59" s="91" t="s">
        <v>96</v>
      </c>
      <c r="D59" s="107"/>
      <c r="E59" s="104">
        <v>479</v>
      </c>
      <c r="F59" s="126"/>
      <c r="G59" s="106">
        <v>339.9</v>
      </c>
      <c r="H59" s="126"/>
      <c r="I59" s="306">
        <v>309.89999999999998</v>
      </c>
      <c r="J59" s="307">
        <v>279.89999999999998</v>
      </c>
      <c r="K59" s="141"/>
      <c r="L59" s="159">
        <v>229.9</v>
      </c>
      <c r="M59" s="155">
        <v>189.9</v>
      </c>
      <c r="N59" s="126"/>
      <c r="O59" s="152" t="s">
        <v>18</v>
      </c>
      <c r="P59" s="164"/>
      <c r="Q59" s="65"/>
      <c r="R59" s="65"/>
      <c r="S59" s="65" t="s">
        <v>18</v>
      </c>
      <c r="T59" s="65"/>
      <c r="U59" s="65" t="s">
        <v>18</v>
      </c>
      <c r="V59" s="152" t="s">
        <v>18</v>
      </c>
      <c r="W59" s="152"/>
      <c r="X59" s="152"/>
      <c r="Y59" s="152" t="s">
        <v>18</v>
      </c>
      <c r="Z59" s="152" t="s">
        <v>18</v>
      </c>
      <c r="AA59" s="152" t="s">
        <v>18</v>
      </c>
      <c r="AB59" s="152" t="s">
        <v>18</v>
      </c>
      <c r="AC59" s="152" t="s">
        <v>18</v>
      </c>
      <c r="AD59" s="152" t="s">
        <v>18</v>
      </c>
      <c r="AE59" s="152" t="s">
        <v>18</v>
      </c>
      <c r="AF59" s="152" t="s">
        <v>18</v>
      </c>
      <c r="AG59" s="152"/>
    </row>
    <row r="60" spans="1:58" s="204" customFormat="1" ht="15">
      <c r="A60" s="134">
        <v>213972</v>
      </c>
      <c r="B60" s="140" t="s">
        <v>11</v>
      </c>
      <c r="C60" s="135" t="s">
        <v>62</v>
      </c>
      <c r="D60" s="107"/>
      <c r="E60" s="104">
        <v>509</v>
      </c>
      <c r="F60" s="126"/>
      <c r="G60" s="95">
        <v>349.9</v>
      </c>
      <c r="H60" s="141"/>
      <c r="I60" s="108">
        <v>269.89999999999998</v>
      </c>
      <c r="J60" s="138">
        <v>239.9</v>
      </c>
      <c r="K60" s="141"/>
      <c r="L60" s="216">
        <v>189.9</v>
      </c>
      <c r="M60" s="138">
        <v>149.9</v>
      </c>
      <c r="N60" s="126"/>
      <c r="O60" s="152" t="s">
        <v>18</v>
      </c>
      <c r="P60" s="151"/>
      <c r="Q60" s="152"/>
      <c r="R60" s="152"/>
      <c r="S60" s="152" t="s">
        <v>18</v>
      </c>
      <c r="T60" s="152"/>
      <c r="U60" s="152" t="s">
        <v>18</v>
      </c>
      <c r="V60" s="152" t="s">
        <v>18</v>
      </c>
      <c r="W60" s="152"/>
      <c r="X60" s="152"/>
      <c r="Y60" s="152" t="s">
        <v>18</v>
      </c>
      <c r="Z60" s="152" t="s">
        <v>18</v>
      </c>
      <c r="AA60" s="152" t="s">
        <v>18</v>
      </c>
      <c r="AB60" s="152" t="s">
        <v>18</v>
      </c>
      <c r="AC60" s="152" t="s">
        <v>18</v>
      </c>
      <c r="AD60" s="152" t="s">
        <v>18</v>
      </c>
      <c r="AE60" s="152" t="s">
        <v>18</v>
      </c>
      <c r="AF60" s="152" t="s">
        <v>18</v>
      </c>
      <c r="AG60" s="152"/>
    </row>
    <row r="61" spans="1:58" s="203" customFormat="1" ht="15.75">
      <c r="A61" s="134">
        <v>215413</v>
      </c>
      <c r="B61" s="140" t="s">
        <v>33</v>
      </c>
      <c r="C61" s="135" t="s">
        <v>129</v>
      </c>
      <c r="D61" s="107"/>
      <c r="E61" s="149">
        <v>549</v>
      </c>
      <c r="F61" s="126"/>
      <c r="G61" s="329">
        <v>349.9</v>
      </c>
      <c r="H61" s="330"/>
      <c r="I61" s="277">
        <v>319.89999999999998</v>
      </c>
      <c r="J61" s="278">
        <v>289.89999999999998</v>
      </c>
      <c r="K61" s="330"/>
      <c r="L61" s="277">
        <v>239.9</v>
      </c>
      <c r="M61" s="278">
        <v>199.9</v>
      </c>
      <c r="N61" s="126"/>
      <c r="O61" s="65" t="s">
        <v>18</v>
      </c>
      <c r="P61" s="164"/>
      <c r="Q61" s="235"/>
      <c r="R61" s="65"/>
      <c r="S61" s="65" t="s">
        <v>18</v>
      </c>
      <c r="T61" s="65"/>
      <c r="U61" s="65" t="s">
        <v>18</v>
      </c>
      <c r="V61" s="65" t="s">
        <v>18</v>
      </c>
      <c r="W61" s="65" t="s">
        <v>18</v>
      </c>
      <c r="X61" s="65"/>
      <c r="Y61" s="65" t="s">
        <v>18</v>
      </c>
      <c r="Z61" s="65" t="s">
        <v>18</v>
      </c>
      <c r="AA61" s="65" t="s">
        <v>18</v>
      </c>
      <c r="AB61" s="65" t="s">
        <v>18</v>
      </c>
      <c r="AC61" s="65" t="s">
        <v>18</v>
      </c>
      <c r="AD61" s="65" t="s">
        <v>18</v>
      </c>
      <c r="AE61" s="65" t="s">
        <v>18</v>
      </c>
      <c r="AF61" s="65" t="s">
        <v>18</v>
      </c>
      <c r="AG61" s="65" t="s">
        <v>18</v>
      </c>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row>
    <row r="62" spans="1:58" s="204" customFormat="1" ht="15">
      <c r="A62" s="89">
        <v>215617</v>
      </c>
      <c r="B62" s="140" t="s">
        <v>12</v>
      </c>
      <c r="C62" s="91" t="s">
        <v>128</v>
      </c>
      <c r="D62" s="107"/>
      <c r="E62" s="104">
        <v>599</v>
      </c>
      <c r="F62" s="126"/>
      <c r="G62" s="106">
        <v>360.9</v>
      </c>
      <c r="H62" s="126"/>
      <c r="I62" s="108">
        <v>330.9</v>
      </c>
      <c r="J62" s="138">
        <v>300.89999999999998</v>
      </c>
      <c r="K62" s="126"/>
      <c r="L62" s="108">
        <v>250.9</v>
      </c>
      <c r="M62" s="138">
        <v>210.9</v>
      </c>
      <c r="N62" s="126"/>
      <c r="O62" s="152" t="s">
        <v>18</v>
      </c>
      <c r="P62" s="164"/>
      <c r="Q62" s="65"/>
      <c r="R62" s="65"/>
      <c r="S62" s="65" t="s">
        <v>18</v>
      </c>
      <c r="T62" s="65"/>
      <c r="U62" s="65" t="s">
        <v>18</v>
      </c>
      <c r="V62" s="152" t="s">
        <v>18</v>
      </c>
      <c r="W62" s="152"/>
      <c r="X62" s="152"/>
      <c r="Y62" s="152" t="s">
        <v>18</v>
      </c>
      <c r="Z62" s="152" t="s">
        <v>18</v>
      </c>
      <c r="AA62" s="152" t="s">
        <v>18</v>
      </c>
      <c r="AB62" s="152" t="s">
        <v>18</v>
      </c>
      <c r="AC62" s="152" t="s">
        <v>18</v>
      </c>
      <c r="AD62" s="152" t="s">
        <v>18</v>
      </c>
      <c r="AE62" s="152" t="s">
        <v>18</v>
      </c>
      <c r="AF62" s="152" t="s">
        <v>18</v>
      </c>
      <c r="AG62" s="152"/>
    </row>
    <row r="63" spans="1:58" s="205" customFormat="1" ht="15">
      <c r="A63" s="89">
        <v>215152</v>
      </c>
      <c r="B63" s="90" t="s">
        <v>15</v>
      </c>
      <c r="C63" s="91" t="s">
        <v>117</v>
      </c>
      <c r="D63" s="107"/>
      <c r="E63" s="104">
        <v>549</v>
      </c>
      <c r="F63" s="126"/>
      <c r="G63" s="95">
        <v>389.9</v>
      </c>
      <c r="H63" s="141"/>
      <c r="I63" s="108">
        <v>359.9</v>
      </c>
      <c r="J63" s="138">
        <v>329.9</v>
      </c>
      <c r="K63" s="141"/>
      <c r="L63" s="108">
        <v>279.89999999999998</v>
      </c>
      <c r="M63" s="138">
        <v>239.9</v>
      </c>
      <c r="N63" s="141"/>
      <c r="O63" s="65" t="s">
        <v>18</v>
      </c>
      <c r="P63" s="164"/>
      <c r="Q63" s="65"/>
      <c r="R63" s="65"/>
      <c r="S63" s="65" t="s">
        <v>18</v>
      </c>
      <c r="T63" s="65"/>
      <c r="U63" s="65" t="s">
        <v>18</v>
      </c>
      <c r="V63" s="65" t="s">
        <v>18</v>
      </c>
      <c r="W63" s="152" t="s">
        <v>18</v>
      </c>
      <c r="X63" s="152"/>
      <c r="Y63" s="65" t="s">
        <v>18</v>
      </c>
      <c r="Z63" s="65" t="s">
        <v>18</v>
      </c>
      <c r="AA63" s="65" t="s">
        <v>18</v>
      </c>
      <c r="AB63" s="65" t="s">
        <v>18</v>
      </c>
      <c r="AC63" s="65" t="s">
        <v>18</v>
      </c>
      <c r="AD63" s="65" t="s">
        <v>18</v>
      </c>
      <c r="AE63" s="65" t="s">
        <v>18</v>
      </c>
      <c r="AF63" s="65" t="s">
        <v>18</v>
      </c>
      <c r="AG63" s="65"/>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row>
    <row r="64" spans="1:58" s="202" customFormat="1" ht="15">
      <c r="A64" s="134">
        <v>214452</v>
      </c>
      <c r="B64" s="90" t="s">
        <v>10</v>
      </c>
      <c r="C64" s="135" t="s">
        <v>91</v>
      </c>
      <c r="D64" s="107"/>
      <c r="E64" s="149">
        <v>589</v>
      </c>
      <c r="F64" s="294"/>
      <c r="G64" s="95">
        <v>409.9</v>
      </c>
      <c r="H64" s="141"/>
      <c r="I64" s="108">
        <v>379.9</v>
      </c>
      <c r="J64" s="138">
        <v>349.9</v>
      </c>
      <c r="K64" s="109"/>
      <c r="L64" s="108">
        <v>299.89999999999998</v>
      </c>
      <c r="M64" s="138">
        <v>259.89999999999998</v>
      </c>
      <c r="N64" s="141"/>
      <c r="O64" s="152" t="s">
        <v>18</v>
      </c>
      <c r="P64" s="151"/>
      <c r="Q64" s="152"/>
      <c r="R64" s="152"/>
      <c r="S64" s="152" t="s">
        <v>18</v>
      </c>
      <c r="T64" s="152"/>
      <c r="U64" s="152" t="s">
        <v>18</v>
      </c>
      <c r="V64" s="152" t="s">
        <v>18</v>
      </c>
      <c r="W64" s="152" t="s">
        <v>18</v>
      </c>
      <c r="X64" s="152"/>
      <c r="Y64" s="152" t="s">
        <v>18</v>
      </c>
      <c r="Z64" s="152" t="s">
        <v>18</v>
      </c>
      <c r="AA64" s="152" t="s">
        <v>18</v>
      </c>
      <c r="AB64" s="152" t="s">
        <v>18</v>
      </c>
      <c r="AC64" s="152" t="s">
        <v>18</v>
      </c>
      <c r="AD64" s="152" t="s">
        <v>18</v>
      </c>
      <c r="AE64" s="152" t="s">
        <v>18</v>
      </c>
      <c r="AF64" s="152" t="s">
        <v>18</v>
      </c>
      <c r="AG64" s="152"/>
    </row>
    <row r="65" spans="1:58" s="205" customFormat="1" ht="16.5" thickBot="1">
      <c r="A65" s="89">
        <v>213653</v>
      </c>
      <c r="B65" s="90" t="s">
        <v>22</v>
      </c>
      <c r="C65" s="135" t="s">
        <v>41</v>
      </c>
      <c r="D65" s="107"/>
      <c r="E65" s="311">
        <v>519</v>
      </c>
      <c r="F65" s="126"/>
      <c r="G65" s="95">
        <v>469.9</v>
      </c>
      <c r="H65" s="141"/>
      <c r="I65" s="312">
        <v>309.89999999999998</v>
      </c>
      <c r="J65" s="313">
        <v>259.89999999999998</v>
      </c>
      <c r="K65" s="109"/>
      <c r="L65" s="312">
        <v>189.9</v>
      </c>
      <c r="M65" s="313">
        <v>139.9</v>
      </c>
      <c r="N65" s="141"/>
      <c r="O65" s="65"/>
      <c r="P65" s="164"/>
      <c r="Q65" s="65"/>
      <c r="R65" s="65" t="s">
        <v>18</v>
      </c>
      <c r="S65" s="65"/>
      <c r="T65" s="65"/>
      <c r="U65" s="65"/>
      <c r="V65" s="65"/>
      <c r="W65" s="65"/>
      <c r="X65" s="65"/>
      <c r="Y65" s="65"/>
      <c r="Z65" s="65"/>
      <c r="AA65" s="65"/>
      <c r="AB65" s="65"/>
      <c r="AC65" s="65"/>
      <c r="AD65" s="65"/>
      <c r="AE65" s="65"/>
      <c r="AF65" s="65"/>
      <c r="AG65" s="65" t="s">
        <v>18</v>
      </c>
      <c r="AH65" s="204"/>
      <c r="AI65" s="204"/>
      <c r="AJ65" s="204"/>
      <c r="AK65" s="204"/>
      <c r="AL65" s="204"/>
      <c r="AM65" s="204"/>
      <c r="AN65" s="204"/>
      <c r="AO65" s="204"/>
      <c r="AP65" s="204"/>
      <c r="AQ65" s="204"/>
      <c r="AR65" s="204"/>
      <c r="AS65" s="204"/>
      <c r="AT65" s="204"/>
      <c r="AU65" s="204"/>
      <c r="AV65" s="204"/>
      <c r="AW65" s="204"/>
      <c r="AX65" s="204"/>
      <c r="AY65" s="204"/>
      <c r="AZ65" s="204"/>
      <c r="BA65" s="204"/>
      <c r="BB65" s="204"/>
      <c r="BC65" s="204"/>
      <c r="BD65" s="204"/>
      <c r="BE65" s="204"/>
      <c r="BF65" s="204"/>
    </row>
    <row r="66" spans="1:58" s="205" customFormat="1" ht="15.75">
      <c r="A66" s="89">
        <v>213649</v>
      </c>
      <c r="B66" s="140" t="s">
        <v>22</v>
      </c>
      <c r="C66" s="135" t="s">
        <v>94</v>
      </c>
      <c r="D66" s="107"/>
      <c r="E66" s="311">
        <v>519</v>
      </c>
      <c r="F66" s="126"/>
      <c r="G66" s="260">
        <v>469.9</v>
      </c>
      <c r="H66" s="95"/>
      <c r="I66" s="312">
        <v>309.89999999999998</v>
      </c>
      <c r="J66" s="313">
        <v>259.89999999999998</v>
      </c>
      <c r="K66" s="118"/>
      <c r="L66" s="312">
        <v>189.9</v>
      </c>
      <c r="M66" s="313">
        <v>139.9</v>
      </c>
      <c r="N66" s="141"/>
      <c r="O66" s="65"/>
      <c r="P66" s="164"/>
      <c r="Q66" s="65"/>
      <c r="R66" s="65" t="s">
        <v>18</v>
      </c>
      <c r="S66" s="65"/>
      <c r="T66" s="65"/>
      <c r="U66" s="65"/>
      <c r="V66" s="65"/>
      <c r="W66" s="65"/>
      <c r="X66" s="65"/>
      <c r="Y66" s="65"/>
      <c r="Z66" s="65"/>
      <c r="AA66" s="65"/>
      <c r="AB66" s="65"/>
      <c r="AC66" s="65"/>
      <c r="AD66" s="65"/>
      <c r="AE66" s="65"/>
      <c r="AF66" s="65"/>
      <c r="AG66" s="65" t="s">
        <v>18</v>
      </c>
      <c r="AH66" s="204"/>
      <c r="AI66" s="204"/>
      <c r="AJ66" s="204"/>
      <c r="AK66" s="204"/>
      <c r="AL66" s="204"/>
      <c r="AM66" s="204"/>
      <c r="AN66" s="204"/>
      <c r="AO66" s="204"/>
      <c r="AP66" s="204"/>
      <c r="AQ66" s="204"/>
      <c r="AR66" s="204"/>
      <c r="AS66" s="204"/>
      <c r="AT66" s="204"/>
      <c r="AU66" s="204"/>
      <c r="AV66" s="204"/>
      <c r="AW66" s="204"/>
      <c r="AX66" s="204"/>
      <c r="AY66" s="204"/>
      <c r="AZ66" s="204"/>
      <c r="BA66" s="204"/>
      <c r="BB66" s="204"/>
      <c r="BC66" s="204"/>
      <c r="BD66" s="204"/>
      <c r="BE66" s="204"/>
      <c r="BF66" s="204"/>
    </row>
    <row r="67" spans="1:58" s="208" customFormat="1" ht="16.5" thickBot="1">
      <c r="A67" s="308">
        <v>215863</v>
      </c>
      <c r="B67" s="320" t="s">
        <v>22</v>
      </c>
      <c r="C67" s="309" t="s">
        <v>143</v>
      </c>
      <c r="D67" s="321"/>
      <c r="E67" s="311">
        <v>619</v>
      </c>
      <c r="F67" s="310"/>
      <c r="G67" s="319">
        <v>469.9</v>
      </c>
      <c r="H67" s="162"/>
      <c r="I67" s="312">
        <v>349.9</v>
      </c>
      <c r="J67" s="313">
        <v>299.89999999999998</v>
      </c>
      <c r="K67" s="162"/>
      <c r="L67" s="314">
        <v>229.9</v>
      </c>
      <c r="M67" s="317">
        <v>179.9</v>
      </c>
      <c r="N67" s="310"/>
      <c r="O67" s="335"/>
      <c r="P67" s="336"/>
      <c r="Q67" s="335"/>
      <c r="R67" s="335" t="s">
        <v>18</v>
      </c>
      <c r="S67" s="335"/>
      <c r="T67" s="335"/>
      <c r="U67" s="335"/>
      <c r="V67" s="335"/>
      <c r="W67" s="335"/>
      <c r="X67" s="335"/>
      <c r="Y67" s="335"/>
      <c r="Z67" s="335"/>
      <c r="AA67" s="335"/>
      <c r="AB67" s="335"/>
      <c r="AC67" s="335"/>
      <c r="AD67" s="335"/>
      <c r="AE67" s="335"/>
      <c r="AF67" s="335"/>
      <c r="AG67" s="335" t="s">
        <v>18</v>
      </c>
    </row>
    <row r="68" spans="1:58" s="208" customFormat="1" ht="15.75">
      <c r="A68" s="308">
        <v>215864</v>
      </c>
      <c r="B68" s="318" t="s">
        <v>22</v>
      </c>
      <c r="C68" s="309" t="s">
        <v>144</v>
      </c>
      <c r="D68" s="321"/>
      <c r="E68" s="311">
        <v>619</v>
      </c>
      <c r="F68" s="310"/>
      <c r="G68" s="162">
        <v>469.9</v>
      </c>
      <c r="H68" s="162"/>
      <c r="I68" s="312">
        <v>349.9</v>
      </c>
      <c r="J68" s="313">
        <v>299.89999999999998</v>
      </c>
      <c r="K68" s="162"/>
      <c r="L68" s="314">
        <v>229.9</v>
      </c>
      <c r="M68" s="317">
        <v>179.9</v>
      </c>
      <c r="N68" s="310"/>
      <c r="O68" s="335"/>
      <c r="P68" s="336"/>
      <c r="Q68" s="335"/>
      <c r="R68" s="335" t="s">
        <v>18</v>
      </c>
      <c r="S68" s="335"/>
      <c r="T68" s="335"/>
      <c r="U68" s="335"/>
      <c r="V68" s="335"/>
      <c r="W68" s="335"/>
      <c r="X68" s="335"/>
      <c r="Y68" s="335"/>
      <c r="Z68" s="335"/>
      <c r="AA68" s="335"/>
      <c r="AB68" s="335"/>
      <c r="AC68" s="335"/>
      <c r="AD68" s="335"/>
      <c r="AE68" s="335"/>
      <c r="AF68" s="335"/>
      <c r="AG68" s="335" t="s">
        <v>18</v>
      </c>
    </row>
    <row r="69" spans="1:58" s="208" customFormat="1" ht="16.5" thickBot="1">
      <c r="A69" s="308">
        <v>215801</v>
      </c>
      <c r="B69" s="320" t="s">
        <v>22</v>
      </c>
      <c r="C69" s="309" t="s">
        <v>145</v>
      </c>
      <c r="D69" s="321"/>
      <c r="E69" s="311">
        <v>719</v>
      </c>
      <c r="F69" s="310"/>
      <c r="G69" s="319">
        <v>549.9</v>
      </c>
      <c r="H69" s="162"/>
      <c r="I69" s="312">
        <v>439.9</v>
      </c>
      <c r="J69" s="313">
        <v>389.9</v>
      </c>
      <c r="K69" s="162"/>
      <c r="L69" s="314">
        <v>319.89999999999998</v>
      </c>
      <c r="M69" s="317">
        <v>269.89999999999998</v>
      </c>
      <c r="N69" s="311"/>
      <c r="O69" s="335"/>
      <c r="P69" s="336"/>
      <c r="Q69" s="335"/>
      <c r="R69" s="335" t="s">
        <v>18</v>
      </c>
      <c r="S69" s="335"/>
      <c r="T69" s="335"/>
      <c r="U69" s="335"/>
      <c r="V69" s="335"/>
      <c r="W69" s="335"/>
      <c r="X69" s="335"/>
      <c r="Y69" s="335"/>
      <c r="Z69" s="335"/>
      <c r="AA69" s="335"/>
      <c r="AB69" s="335"/>
      <c r="AC69" s="335"/>
      <c r="AD69" s="335"/>
      <c r="AE69" s="335"/>
      <c r="AF69" s="335"/>
      <c r="AG69" s="335" t="s">
        <v>18</v>
      </c>
    </row>
    <row r="70" spans="1:58" s="208" customFormat="1" ht="15.75">
      <c r="A70" s="308">
        <v>215802</v>
      </c>
      <c r="B70" s="318" t="s">
        <v>22</v>
      </c>
      <c r="C70" s="309" t="s">
        <v>146</v>
      </c>
      <c r="D70" s="321"/>
      <c r="E70" s="311">
        <v>719</v>
      </c>
      <c r="F70" s="327"/>
      <c r="G70" s="162">
        <v>549.9</v>
      </c>
      <c r="H70" s="162"/>
      <c r="I70" s="312">
        <v>439.9</v>
      </c>
      <c r="J70" s="313">
        <v>389.9</v>
      </c>
      <c r="K70" s="207"/>
      <c r="L70" s="314">
        <v>319.89999999999998</v>
      </c>
      <c r="M70" s="317">
        <v>269.89999999999998</v>
      </c>
      <c r="N70" s="311"/>
      <c r="O70" s="335"/>
      <c r="P70" s="336"/>
      <c r="Q70" s="335"/>
      <c r="R70" s="335" t="s">
        <v>18</v>
      </c>
      <c r="S70" s="335"/>
      <c r="T70" s="335"/>
      <c r="U70" s="335"/>
      <c r="V70" s="335"/>
      <c r="W70" s="335"/>
      <c r="X70" s="335"/>
      <c r="Y70" s="335"/>
      <c r="Z70" s="335"/>
      <c r="AA70" s="335"/>
      <c r="AB70" s="335"/>
      <c r="AC70" s="335"/>
      <c r="AD70" s="335"/>
      <c r="AE70" s="335"/>
      <c r="AF70" s="335"/>
      <c r="AG70" s="335" t="s">
        <v>18</v>
      </c>
    </row>
    <row r="71" spans="1:58" s="205" customFormat="1" ht="15">
      <c r="A71" s="89">
        <v>213651</v>
      </c>
      <c r="B71" s="90" t="s">
        <v>22</v>
      </c>
      <c r="C71" s="135" t="s">
        <v>42</v>
      </c>
      <c r="D71" s="107"/>
      <c r="E71" s="104">
        <v>729</v>
      </c>
      <c r="F71" s="93"/>
      <c r="G71" s="95">
        <v>549.9</v>
      </c>
      <c r="H71" s="95"/>
      <c r="I71" s="108">
        <v>429.9</v>
      </c>
      <c r="J71" s="138">
        <v>379.9</v>
      </c>
      <c r="K71" s="98"/>
      <c r="L71" s="108">
        <v>309.89999999999998</v>
      </c>
      <c r="M71" s="97">
        <v>259.89999999999998</v>
      </c>
      <c r="N71" s="95"/>
      <c r="O71" s="65"/>
      <c r="P71" s="164"/>
      <c r="Q71" s="65"/>
      <c r="R71" s="65" t="s">
        <v>18</v>
      </c>
      <c r="S71" s="65"/>
      <c r="T71" s="65"/>
      <c r="U71" s="65"/>
      <c r="V71" s="65"/>
      <c r="W71" s="65"/>
      <c r="X71" s="65"/>
      <c r="Y71" s="65"/>
      <c r="Z71" s="65"/>
      <c r="AA71" s="65"/>
      <c r="AB71" s="65"/>
      <c r="AC71" s="65"/>
      <c r="AD71" s="65"/>
      <c r="AE71" s="65"/>
      <c r="AF71" s="65"/>
      <c r="AG71" s="65" t="s">
        <v>18</v>
      </c>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row>
    <row r="72" spans="1:58" s="205" customFormat="1" ht="15">
      <c r="A72" s="89">
        <v>213652</v>
      </c>
      <c r="B72" s="169" t="s">
        <v>22</v>
      </c>
      <c r="C72" s="91" t="s">
        <v>95</v>
      </c>
      <c r="D72" s="107"/>
      <c r="E72" s="104">
        <v>729</v>
      </c>
      <c r="F72" s="93"/>
      <c r="G72" s="95">
        <v>549.9</v>
      </c>
      <c r="H72" s="95"/>
      <c r="I72" s="108">
        <v>429.9</v>
      </c>
      <c r="J72" s="138">
        <v>379.9</v>
      </c>
      <c r="K72" s="109"/>
      <c r="L72" s="108">
        <v>309.89999999999998</v>
      </c>
      <c r="M72" s="97">
        <v>259.89999999999998</v>
      </c>
      <c r="N72" s="95"/>
      <c r="O72" s="65"/>
      <c r="P72" s="164"/>
      <c r="Q72" s="296"/>
      <c r="R72" s="296" t="s">
        <v>18</v>
      </c>
      <c r="S72" s="296"/>
      <c r="T72" s="65"/>
      <c r="U72" s="65"/>
      <c r="V72" s="65"/>
      <c r="W72" s="65"/>
      <c r="X72" s="65"/>
      <c r="Y72" s="65"/>
      <c r="Z72" s="65"/>
      <c r="AA72" s="65"/>
      <c r="AB72" s="65"/>
      <c r="AC72" s="65"/>
      <c r="AD72" s="65"/>
      <c r="AE72" s="65"/>
      <c r="AF72" s="65"/>
      <c r="AG72" s="65" t="s">
        <v>18</v>
      </c>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c r="BD72" s="204"/>
      <c r="BE72" s="204"/>
      <c r="BF72" s="204"/>
    </row>
    <row r="73" spans="1:58" s="204" customFormat="1" ht="15">
      <c r="A73" s="89">
        <v>215618</v>
      </c>
      <c r="B73" s="169" t="s">
        <v>12</v>
      </c>
      <c r="C73" s="91" t="s">
        <v>127</v>
      </c>
      <c r="D73" s="107"/>
      <c r="E73" s="104">
        <v>869</v>
      </c>
      <c r="F73" s="93"/>
      <c r="G73" s="106">
        <v>566.9</v>
      </c>
      <c r="H73" s="95"/>
      <c r="I73" s="108">
        <v>536.9</v>
      </c>
      <c r="J73" s="138">
        <v>506.9</v>
      </c>
      <c r="K73" s="109"/>
      <c r="L73" s="94">
        <v>456.9</v>
      </c>
      <c r="M73" s="97">
        <v>416.9</v>
      </c>
      <c r="N73" s="95"/>
      <c r="O73" s="152" t="s">
        <v>18</v>
      </c>
      <c r="P73" s="164"/>
      <c r="Q73" s="65"/>
      <c r="R73" s="65"/>
      <c r="S73" s="65" t="s">
        <v>18</v>
      </c>
      <c r="T73" s="65"/>
      <c r="U73" s="65" t="s">
        <v>18</v>
      </c>
      <c r="V73" s="152" t="s">
        <v>18</v>
      </c>
      <c r="W73" s="152"/>
      <c r="X73" s="152"/>
      <c r="Y73" s="152" t="s">
        <v>18</v>
      </c>
      <c r="Z73" s="152" t="s">
        <v>18</v>
      </c>
      <c r="AA73" s="152" t="s">
        <v>18</v>
      </c>
      <c r="AB73" s="152" t="s">
        <v>18</v>
      </c>
      <c r="AC73" s="152" t="s">
        <v>18</v>
      </c>
      <c r="AD73" s="152" t="s">
        <v>18</v>
      </c>
      <c r="AE73" s="152" t="s">
        <v>18</v>
      </c>
      <c r="AF73" s="152" t="s">
        <v>18</v>
      </c>
      <c r="AG73" s="152"/>
    </row>
    <row r="74" spans="1:58" s="208" customFormat="1" ht="15.75">
      <c r="A74" s="308">
        <v>215799</v>
      </c>
      <c r="B74" s="322" t="s">
        <v>22</v>
      </c>
      <c r="C74" s="309" t="s">
        <v>147</v>
      </c>
      <c r="D74" s="325"/>
      <c r="E74" s="311">
        <v>819</v>
      </c>
      <c r="F74" s="327"/>
      <c r="G74" s="162">
        <v>639.9</v>
      </c>
      <c r="H74" s="162"/>
      <c r="I74" s="312">
        <v>529.9</v>
      </c>
      <c r="J74" s="313">
        <v>479.9</v>
      </c>
      <c r="K74" s="162"/>
      <c r="L74" s="333">
        <v>409.9</v>
      </c>
      <c r="M74" s="317">
        <v>359.9</v>
      </c>
      <c r="N74" s="311"/>
      <c r="O74" s="223"/>
      <c r="P74" s="315"/>
      <c r="Q74" s="223"/>
      <c r="R74" s="335" t="s">
        <v>18</v>
      </c>
      <c r="S74" s="335"/>
      <c r="T74" s="335"/>
      <c r="U74" s="335"/>
      <c r="V74" s="335"/>
      <c r="W74" s="335"/>
      <c r="X74" s="335"/>
      <c r="Y74" s="335"/>
      <c r="Z74" s="335"/>
      <c r="AA74" s="335"/>
      <c r="AB74" s="335"/>
      <c r="AC74" s="335"/>
      <c r="AD74" s="335"/>
      <c r="AE74" s="335"/>
      <c r="AF74" s="335"/>
      <c r="AG74" s="335" t="s">
        <v>18</v>
      </c>
    </row>
    <row r="75" spans="1:58" s="208" customFormat="1" ht="16.5" thickBot="1">
      <c r="A75" s="308">
        <v>215800</v>
      </c>
      <c r="B75" s="323" t="s">
        <v>22</v>
      </c>
      <c r="C75" s="324" t="s">
        <v>148</v>
      </c>
      <c r="D75" s="325"/>
      <c r="E75" s="326">
        <v>819</v>
      </c>
      <c r="F75" s="327"/>
      <c r="G75" s="328">
        <v>639.9</v>
      </c>
      <c r="H75" s="162"/>
      <c r="I75" s="331">
        <v>529.9</v>
      </c>
      <c r="J75" s="332">
        <v>479.9</v>
      </c>
      <c r="K75" s="162"/>
      <c r="L75" s="339">
        <v>409.9</v>
      </c>
      <c r="M75" s="340">
        <v>359.9</v>
      </c>
      <c r="N75" s="311"/>
      <c r="O75" s="245"/>
      <c r="P75" s="334"/>
      <c r="Q75" s="245"/>
      <c r="R75" s="337" t="s">
        <v>18</v>
      </c>
      <c r="S75" s="337"/>
      <c r="T75" s="337"/>
      <c r="U75" s="337"/>
      <c r="V75" s="337"/>
      <c r="W75" s="337"/>
      <c r="X75" s="337"/>
      <c r="Y75" s="337"/>
      <c r="Z75" s="337"/>
      <c r="AA75" s="337"/>
      <c r="AB75" s="337"/>
      <c r="AC75" s="337"/>
      <c r="AD75" s="337"/>
      <c r="AE75" s="337"/>
      <c r="AF75" s="337"/>
      <c r="AG75" s="337" t="s">
        <v>18</v>
      </c>
    </row>
    <row r="76" spans="1:58" s="1" customFormat="1" ht="16.5" thickBot="1">
      <c r="A76" s="142"/>
      <c r="B76" s="174" t="s">
        <v>13</v>
      </c>
      <c r="C76" s="175"/>
      <c r="D76" s="107"/>
      <c r="E76" s="124"/>
      <c r="F76" s="124"/>
      <c r="G76" s="126"/>
      <c r="H76" s="126"/>
      <c r="I76" s="126"/>
      <c r="J76" s="126"/>
      <c r="K76" s="161"/>
      <c r="L76" s="126"/>
      <c r="M76" s="124"/>
      <c r="N76" s="124"/>
      <c r="O76" s="176"/>
      <c r="P76" s="176"/>
      <c r="Q76" s="176"/>
      <c r="R76" s="176"/>
      <c r="S76" s="176"/>
      <c r="T76" s="176"/>
      <c r="U76" s="176"/>
      <c r="V76" s="176"/>
      <c r="W76" s="176"/>
      <c r="X76" s="212"/>
      <c r="Y76" s="49"/>
      <c r="Z76" s="42"/>
      <c r="AA76" s="49"/>
      <c r="AB76" s="42"/>
      <c r="AC76" s="42"/>
      <c r="AD76" s="42"/>
      <c r="AE76" s="42"/>
      <c r="AF76" s="42"/>
      <c r="AG76" s="42"/>
      <c r="AH76" s="42"/>
      <c r="AI76" s="42"/>
      <c r="AJ76" s="42"/>
      <c r="AK76" s="42"/>
      <c r="AL76" s="44"/>
      <c r="AM76" s="44"/>
      <c r="AN76" s="44"/>
      <c r="AO76" s="44"/>
      <c r="AP76" s="44"/>
      <c r="AQ76" s="44"/>
      <c r="AR76" s="44"/>
      <c r="AS76" s="44"/>
      <c r="AT76" s="44"/>
      <c r="AU76" s="44"/>
      <c r="AV76" s="44"/>
      <c r="AW76" s="44"/>
      <c r="AX76" s="44"/>
      <c r="AY76" s="44"/>
      <c r="AZ76" s="44"/>
      <c r="BA76" s="44"/>
      <c r="BB76" s="44"/>
      <c r="BC76" s="44"/>
      <c r="BD76" s="44"/>
      <c r="BE76" s="44"/>
      <c r="BF76" s="44"/>
    </row>
    <row r="77" spans="1:58" s="204" customFormat="1" ht="15.75" thickBot="1">
      <c r="A77" s="111">
        <v>214119</v>
      </c>
      <c r="B77" s="261" t="s">
        <v>19</v>
      </c>
      <c r="C77" s="262" t="s">
        <v>108</v>
      </c>
      <c r="D77" s="95"/>
      <c r="E77" s="263">
        <v>199</v>
      </c>
      <c r="F77" s="95"/>
      <c r="G77" s="264">
        <v>69.900000000000006</v>
      </c>
      <c r="H77" s="150"/>
      <c r="I77" s="265">
        <v>49.9</v>
      </c>
      <c r="J77" s="266">
        <v>19.899999999999999</v>
      </c>
      <c r="K77" s="150"/>
      <c r="L77" s="265" t="s">
        <v>9</v>
      </c>
      <c r="M77" s="266" t="s">
        <v>9</v>
      </c>
      <c r="N77" s="95"/>
      <c r="O77" s="257"/>
      <c r="P77" s="258"/>
      <c r="Q77" s="257"/>
      <c r="R77" s="259"/>
      <c r="S77" s="259"/>
      <c r="T77" s="257"/>
      <c r="U77" s="257"/>
      <c r="V77" s="257"/>
      <c r="W77" s="257"/>
      <c r="X77" s="257"/>
      <c r="Y77" s="257"/>
      <c r="Z77" s="257"/>
      <c r="AA77" s="257"/>
      <c r="AB77" s="257"/>
      <c r="AC77" s="257"/>
      <c r="AD77" s="257"/>
      <c r="AE77" s="257"/>
      <c r="AF77" s="257"/>
      <c r="AG77" s="257"/>
      <c r="AH77" s="202"/>
      <c r="AI77" s="202"/>
      <c r="AJ77" s="202"/>
      <c r="AK77" s="202"/>
    </row>
    <row r="78" spans="1:58" s="1" customFormat="1" ht="16.5" thickBot="1">
      <c r="A78" s="121"/>
      <c r="B78" s="84" t="s">
        <v>53</v>
      </c>
      <c r="C78" s="143"/>
      <c r="D78" s="107"/>
      <c r="E78" s="124"/>
      <c r="F78" s="124"/>
      <c r="G78" s="126"/>
      <c r="H78" s="126"/>
      <c r="I78" s="126"/>
      <c r="J78" s="126"/>
      <c r="K78" s="66"/>
      <c r="L78" s="126"/>
      <c r="M78" s="124"/>
      <c r="N78" s="124"/>
      <c r="O78" s="176"/>
      <c r="P78" s="176"/>
      <c r="Q78" s="176"/>
      <c r="R78" s="176"/>
      <c r="S78" s="176"/>
      <c r="T78" s="176"/>
      <c r="U78" s="176"/>
      <c r="V78" s="176"/>
      <c r="W78" s="176"/>
      <c r="X78" s="231"/>
      <c r="Y78" s="49"/>
      <c r="Z78" s="42"/>
      <c r="AA78" s="49"/>
      <c r="AB78" s="42"/>
      <c r="AC78" s="42"/>
      <c r="AD78" s="42"/>
      <c r="AE78" s="42"/>
      <c r="AF78" s="42"/>
      <c r="AG78" s="42"/>
      <c r="AH78" s="42"/>
      <c r="AI78" s="42"/>
      <c r="AJ78" s="42"/>
      <c r="AK78" s="42"/>
      <c r="AL78" s="44"/>
      <c r="AM78" s="44"/>
      <c r="AN78" s="44"/>
      <c r="AO78" s="44"/>
      <c r="AP78" s="44"/>
      <c r="AQ78" s="44"/>
      <c r="AR78" s="44"/>
      <c r="AS78" s="44"/>
      <c r="AT78" s="44"/>
      <c r="AU78" s="44"/>
      <c r="AV78" s="44"/>
      <c r="AW78" s="44"/>
      <c r="AX78" s="44"/>
      <c r="AY78" s="44"/>
      <c r="AZ78" s="44"/>
      <c r="BA78" s="44"/>
      <c r="BB78" s="44"/>
      <c r="BC78" s="44"/>
      <c r="BD78" s="44"/>
      <c r="BE78" s="44"/>
      <c r="BF78" s="44"/>
    </row>
    <row r="79" spans="1:58" s="13" customFormat="1" ht="16.5" thickBot="1">
      <c r="A79" s="134">
        <v>210281</v>
      </c>
      <c r="B79" s="179" t="s">
        <v>14</v>
      </c>
      <c r="C79" s="180" t="s">
        <v>25</v>
      </c>
      <c r="D79" s="181"/>
      <c r="E79" s="182" t="s">
        <v>9</v>
      </c>
      <c r="F79" s="183"/>
      <c r="G79" s="184">
        <v>49</v>
      </c>
      <c r="H79" s="183"/>
      <c r="I79" s="177" t="s">
        <v>9</v>
      </c>
      <c r="J79" s="133" t="s">
        <v>9</v>
      </c>
      <c r="K79" s="66"/>
      <c r="L79" s="99" t="s">
        <v>9</v>
      </c>
      <c r="M79" s="70" t="s">
        <v>9</v>
      </c>
      <c r="N79" s="183"/>
      <c r="O79" s="178"/>
      <c r="P79" s="178"/>
      <c r="Q79" s="178"/>
      <c r="R79" s="178"/>
      <c r="S79" s="178"/>
      <c r="T79" s="178"/>
      <c r="U79" s="178"/>
      <c r="V79" s="178"/>
      <c r="W79" s="178"/>
      <c r="X79" s="178"/>
      <c r="Y79" s="178"/>
      <c r="Z79" s="178"/>
      <c r="AA79" s="178"/>
      <c r="AB79" s="178"/>
      <c r="AC79" s="178"/>
      <c r="AD79" s="178"/>
      <c r="AE79" s="178"/>
      <c r="AF79" s="178"/>
      <c r="AG79" s="178"/>
      <c r="AH79" s="42"/>
      <c r="AI79" s="42"/>
      <c r="AJ79" s="42"/>
      <c r="AK79" s="42"/>
      <c r="AL79" s="44"/>
      <c r="AM79" s="44"/>
      <c r="AN79" s="44"/>
      <c r="AO79" s="44"/>
      <c r="AP79" s="44"/>
      <c r="AQ79" s="44"/>
      <c r="AR79" s="44"/>
      <c r="AS79" s="44"/>
      <c r="AT79" s="44"/>
      <c r="AU79" s="44"/>
      <c r="AV79" s="44"/>
      <c r="AW79" s="44"/>
      <c r="AX79" s="44"/>
      <c r="AY79" s="44"/>
      <c r="AZ79" s="44"/>
      <c r="BA79" s="44"/>
      <c r="BB79" s="44"/>
      <c r="BC79" s="44"/>
      <c r="BD79" s="44"/>
      <c r="BE79" s="44"/>
      <c r="BF79" s="44"/>
    </row>
    <row r="80" spans="1:58" s="12" customFormat="1" ht="15.75" thickBot="1">
      <c r="A80" s="134">
        <v>212452</v>
      </c>
      <c r="B80" s="90" t="s">
        <v>19</v>
      </c>
      <c r="C80" s="135" t="s">
        <v>36</v>
      </c>
      <c r="D80" s="136"/>
      <c r="E80" s="104">
        <v>159</v>
      </c>
      <c r="F80" s="93"/>
      <c r="G80" s="148">
        <v>49.9</v>
      </c>
      <c r="H80" s="137"/>
      <c r="I80" s="247">
        <v>39.9</v>
      </c>
      <c r="J80" s="186">
        <v>29.9</v>
      </c>
      <c r="K80" s="187"/>
      <c r="L80" s="210">
        <v>9.9</v>
      </c>
      <c r="M80" s="298">
        <v>1</v>
      </c>
      <c r="N80" s="104"/>
      <c r="O80" s="102"/>
      <c r="P80" s="102"/>
      <c r="Q80" s="139" t="s">
        <v>18</v>
      </c>
      <c r="R80" s="139"/>
      <c r="S80" s="139"/>
      <c r="T80" s="139"/>
      <c r="U80" s="139"/>
      <c r="V80" s="139" t="s">
        <v>18</v>
      </c>
      <c r="W80" s="102"/>
      <c r="X80" s="102"/>
      <c r="Y80" s="102" t="s">
        <v>18</v>
      </c>
      <c r="Z80" s="102"/>
      <c r="AA80" s="102"/>
      <c r="AB80" s="102"/>
      <c r="AC80" s="102"/>
      <c r="AD80" s="102"/>
      <c r="AE80" s="102"/>
      <c r="AF80" s="102"/>
      <c r="AG80" s="102"/>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row>
    <row r="81" spans="1:58" s="12" customFormat="1" ht="15">
      <c r="A81" s="134">
        <v>211879</v>
      </c>
      <c r="B81" s="90" t="s">
        <v>14</v>
      </c>
      <c r="C81" s="135" t="s">
        <v>35</v>
      </c>
      <c r="D81" s="136"/>
      <c r="E81" s="104">
        <v>159</v>
      </c>
      <c r="F81" s="93"/>
      <c r="G81" s="94">
        <v>69.900000000000006</v>
      </c>
      <c r="H81" s="95"/>
      <c r="I81" s="141">
        <v>59.9</v>
      </c>
      <c r="J81" s="97">
        <v>49.9</v>
      </c>
      <c r="K81" s="188"/>
      <c r="L81" s="108">
        <v>29.9</v>
      </c>
      <c r="M81" s="138">
        <v>9.9</v>
      </c>
      <c r="N81" s="104"/>
      <c r="O81" s="102"/>
      <c r="P81" s="102"/>
      <c r="Q81" s="139" t="s">
        <v>18</v>
      </c>
      <c r="R81" s="139"/>
      <c r="S81" s="139"/>
      <c r="T81" s="139"/>
      <c r="U81" s="139"/>
      <c r="V81" s="139" t="s">
        <v>18</v>
      </c>
      <c r="W81" s="102"/>
      <c r="X81" s="102"/>
      <c r="Y81" s="102" t="s">
        <v>18</v>
      </c>
      <c r="Z81" s="102"/>
      <c r="AA81" s="102"/>
      <c r="AB81" s="102"/>
      <c r="AC81" s="102"/>
      <c r="AD81" s="102"/>
      <c r="AE81" s="102"/>
      <c r="AF81" s="102"/>
      <c r="AG81" s="102"/>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row>
    <row r="82" spans="1:58" s="203" customFormat="1" ht="15">
      <c r="A82" s="134">
        <v>215073</v>
      </c>
      <c r="B82" s="140" t="s">
        <v>19</v>
      </c>
      <c r="C82" s="135" t="s">
        <v>118</v>
      </c>
      <c r="D82" s="136"/>
      <c r="E82" s="104">
        <v>179</v>
      </c>
      <c r="F82" s="104"/>
      <c r="G82" s="141">
        <v>79.900000000000006</v>
      </c>
      <c r="H82" s="95"/>
      <c r="I82" s="96">
        <v>69.900000000000006</v>
      </c>
      <c r="J82" s="97">
        <v>59.9</v>
      </c>
      <c r="K82" s="188"/>
      <c r="L82" s="108">
        <v>39.9</v>
      </c>
      <c r="M82" s="138">
        <v>29.9</v>
      </c>
      <c r="N82" s="104"/>
      <c r="O82" s="102"/>
      <c r="P82" s="102"/>
      <c r="Q82" s="102" t="s">
        <v>18</v>
      </c>
      <c r="R82" s="102"/>
      <c r="S82" s="102"/>
      <c r="T82" s="102"/>
      <c r="U82" s="102"/>
      <c r="V82" s="102"/>
      <c r="W82" s="102"/>
      <c r="X82" s="102"/>
      <c r="Y82" s="102"/>
      <c r="Z82" s="102"/>
      <c r="AA82" s="102"/>
      <c r="AB82" s="102"/>
      <c r="AC82" s="102"/>
      <c r="AD82" s="102"/>
      <c r="AE82" s="102"/>
      <c r="AF82" s="102"/>
      <c r="AG82" s="1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row>
    <row r="83" spans="1:58" s="12" customFormat="1" ht="15.75">
      <c r="A83" s="189">
        <v>211561</v>
      </c>
      <c r="B83" s="90" t="s">
        <v>14</v>
      </c>
      <c r="C83" s="135" t="s">
        <v>32</v>
      </c>
      <c r="D83" s="126"/>
      <c r="E83" s="149">
        <v>189</v>
      </c>
      <c r="F83" s="154"/>
      <c r="G83" s="168">
        <v>99.9</v>
      </c>
      <c r="H83" s="168"/>
      <c r="I83" s="244">
        <v>89.9</v>
      </c>
      <c r="J83" s="158">
        <v>79.900000000000006</v>
      </c>
      <c r="K83" s="98"/>
      <c r="L83" s="159">
        <v>59.9</v>
      </c>
      <c r="M83" s="155">
        <v>39.9</v>
      </c>
      <c r="N83" s="168"/>
      <c r="O83" s="152"/>
      <c r="P83" s="152"/>
      <c r="Q83" s="160" t="s">
        <v>18</v>
      </c>
      <c r="R83" s="160"/>
      <c r="S83" s="160"/>
      <c r="T83" s="160"/>
      <c r="U83" s="160"/>
      <c r="V83" s="160"/>
      <c r="W83" s="152"/>
      <c r="X83" s="152"/>
      <c r="Y83" s="223"/>
      <c r="Z83" s="152"/>
      <c r="AA83" s="152"/>
      <c r="AB83" s="152"/>
      <c r="AC83" s="152"/>
      <c r="AD83" s="152"/>
      <c r="AE83" s="152"/>
      <c r="AF83" s="152"/>
      <c r="AG83" s="152"/>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row>
    <row r="84" spans="1:58" s="12" customFormat="1" ht="16.5" thickBot="1">
      <c r="A84" s="134">
        <v>213576</v>
      </c>
      <c r="B84" s="112" t="s">
        <v>19</v>
      </c>
      <c r="C84" s="243" t="s">
        <v>46</v>
      </c>
      <c r="D84" s="126"/>
      <c r="E84" s="149">
        <v>189</v>
      </c>
      <c r="F84" s="154"/>
      <c r="G84" s="248">
        <v>99.9</v>
      </c>
      <c r="H84" s="168"/>
      <c r="I84" s="249">
        <v>89.9</v>
      </c>
      <c r="J84" s="250">
        <v>79.900000000000006</v>
      </c>
      <c r="K84" s="98"/>
      <c r="L84" s="300">
        <v>59.9</v>
      </c>
      <c r="M84" s="299">
        <v>39.9</v>
      </c>
      <c r="N84" s="168"/>
      <c r="O84" s="190"/>
      <c r="P84" s="190"/>
      <c r="Q84" s="191" t="s">
        <v>18</v>
      </c>
      <c r="R84" s="191"/>
      <c r="S84" s="191"/>
      <c r="T84" s="191"/>
      <c r="U84" s="191"/>
      <c r="V84" s="191"/>
      <c r="W84" s="190"/>
      <c r="X84" s="190"/>
      <c r="Y84" s="245"/>
      <c r="Z84" s="190"/>
      <c r="AA84" s="190"/>
      <c r="AB84" s="190"/>
      <c r="AC84" s="190"/>
      <c r="AD84" s="190"/>
      <c r="AE84" s="190"/>
      <c r="AF84" s="190"/>
      <c r="AG84" s="190"/>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row>
    <row r="85" spans="1:58" s="1" customFormat="1" ht="16.5" thickBot="1">
      <c r="A85" s="192"/>
      <c r="B85" s="193" t="s">
        <v>24</v>
      </c>
      <c r="C85" s="194"/>
      <c r="D85" s="107"/>
      <c r="E85" s="195"/>
      <c r="F85" s="124"/>
      <c r="G85" s="126"/>
      <c r="H85" s="126"/>
      <c r="I85" s="126"/>
      <c r="J85" s="126"/>
      <c r="K85" s="196"/>
      <c r="L85" s="126"/>
      <c r="M85" s="124"/>
      <c r="N85" s="124"/>
      <c r="O85" s="176"/>
      <c r="P85" s="176"/>
      <c r="Q85" s="176"/>
      <c r="R85" s="176"/>
      <c r="S85" s="176"/>
      <c r="T85" s="176"/>
      <c r="U85" s="176"/>
      <c r="V85" s="176"/>
      <c r="W85" s="176"/>
      <c r="X85" s="212"/>
      <c r="Y85" s="49"/>
      <c r="Z85" s="42"/>
      <c r="AA85" s="49"/>
      <c r="AB85" s="42"/>
      <c r="AC85" s="42"/>
      <c r="AD85" s="42"/>
      <c r="AE85" s="42"/>
      <c r="AF85" s="42"/>
      <c r="AG85" s="42"/>
      <c r="AH85" s="42"/>
      <c r="AI85" s="42"/>
      <c r="AJ85" s="42"/>
      <c r="AK85" s="42"/>
      <c r="AL85" s="44"/>
      <c r="AM85" s="44"/>
      <c r="AN85" s="44"/>
      <c r="AO85" s="44"/>
      <c r="AP85" s="44"/>
      <c r="AQ85" s="44"/>
      <c r="AR85" s="44"/>
      <c r="AS85" s="44"/>
      <c r="AT85" s="44"/>
      <c r="AU85" s="44"/>
      <c r="AV85" s="44"/>
      <c r="AW85" s="44"/>
      <c r="AX85" s="44"/>
      <c r="AY85" s="44"/>
      <c r="AZ85" s="44"/>
      <c r="BA85" s="44"/>
      <c r="BB85" s="44"/>
      <c r="BC85" s="44"/>
      <c r="BD85" s="44"/>
      <c r="BE85" s="44"/>
      <c r="BF85" s="44"/>
    </row>
    <row r="86" spans="1:58" s="50" customFormat="1" ht="15">
      <c r="A86" s="192">
        <v>213436</v>
      </c>
      <c r="B86" s="130" t="s">
        <v>11</v>
      </c>
      <c r="C86" s="131" t="s">
        <v>39</v>
      </c>
      <c r="D86" s="107"/>
      <c r="E86" s="197">
        <v>349</v>
      </c>
      <c r="F86" s="124"/>
      <c r="G86" s="232">
        <v>229</v>
      </c>
      <c r="H86" s="126"/>
      <c r="I86" s="99" t="s">
        <v>9</v>
      </c>
      <c r="J86" s="133" t="s">
        <v>9</v>
      </c>
      <c r="K86" s="109"/>
      <c r="L86" s="132">
        <v>189.9</v>
      </c>
      <c r="M86" s="233">
        <v>149.9</v>
      </c>
      <c r="N86" s="124"/>
      <c r="O86" s="178"/>
      <c r="P86" s="185"/>
      <c r="Q86" s="178" t="s">
        <v>18</v>
      </c>
      <c r="R86" s="178"/>
      <c r="S86" s="178"/>
      <c r="T86" s="178"/>
      <c r="U86" s="178"/>
      <c r="V86" s="178"/>
      <c r="W86" s="178"/>
      <c r="X86" s="178"/>
      <c r="Y86" s="178"/>
      <c r="Z86" s="178"/>
      <c r="AA86" s="178"/>
      <c r="AB86" s="178"/>
      <c r="AC86" s="178"/>
      <c r="AD86" s="178"/>
      <c r="AE86" s="178"/>
      <c r="AF86" s="178"/>
      <c r="AG86" s="178"/>
      <c r="AH86" s="14"/>
      <c r="AI86" s="14"/>
      <c r="AJ86" s="14"/>
      <c r="AK86" s="14"/>
      <c r="AL86" s="49"/>
      <c r="AM86" s="49"/>
      <c r="AN86" s="49"/>
      <c r="AO86" s="49"/>
      <c r="AP86" s="49"/>
      <c r="AQ86" s="49"/>
      <c r="AR86" s="49"/>
      <c r="AS86" s="49"/>
      <c r="AT86" s="49"/>
      <c r="AU86" s="49"/>
      <c r="AV86" s="49"/>
      <c r="AW86" s="49"/>
      <c r="AX86" s="49"/>
      <c r="AY86" s="49"/>
      <c r="AZ86" s="49"/>
      <c r="BA86" s="49"/>
      <c r="BB86" s="49"/>
      <c r="BC86" s="49"/>
      <c r="BD86" s="49"/>
      <c r="BE86" s="49"/>
      <c r="BF86" s="49"/>
    </row>
    <row r="87" spans="1:58" s="50" customFormat="1" ht="15">
      <c r="A87" s="198">
        <v>213641</v>
      </c>
      <c r="B87" s="90" t="s">
        <v>44</v>
      </c>
      <c r="C87" s="91" t="s">
        <v>45</v>
      </c>
      <c r="D87" s="107"/>
      <c r="E87" s="199">
        <v>679</v>
      </c>
      <c r="F87" s="124"/>
      <c r="G87" s="95">
        <v>499.9</v>
      </c>
      <c r="H87" s="126"/>
      <c r="I87" s="105" t="s">
        <v>9</v>
      </c>
      <c r="J87" s="110" t="s">
        <v>9</v>
      </c>
      <c r="K87" s="109"/>
      <c r="L87" s="108">
        <v>439.9</v>
      </c>
      <c r="M87" s="200">
        <v>399.9</v>
      </c>
      <c r="N87" s="124"/>
      <c r="O87" s="65"/>
      <c r="P87" s="164"/>
      <c r="Q87" s="65" t="s">
        <v>18</v>
      </c>
      <c r="R87" s="165"/>
      <c r="S87" s="165"/>
      <c r="T87" s="65"/>
      <c r="U87" s="65"/>
      <c r="V87" s="65"/>
      <c r="W87" s="65"/>
      <c r="X87" s="65"/>
      <c r="Y87" s="65"/>
      <c r="Z87" s="65"/>
      <c r="AA87" s="65"/>
      <c r="AB87" s="65"/>
      <c r="AC87" s="65"/>
      <c r="AD87" s="65"/>
      <c r="AE87" s="65"/>
      <c r="AF87" s="65"/>
      <c r="AG87" s="65"/>
      <c r="AH87" s="14"/>
      <c r="AI87" s="14"/>
      <c r="AJ87" s="14"/>
      <c r="AK87" s="14"/>
      <c r="AL87" s="49"/>
      <c r="AM87" s="49"/>
      <c r="AN87" s="49"/>
      <c r="AO87" s="49"/>
      <c r="AP87" s="49"/>
      <c r="AQ87" s="49"/>
      <c r="AR87" s="49"/>
      <c r="AS87" s="49"/>
      <c r="AT87" s="49"/>
      <c r="AU87" s="49"/>
      <c r="AV87" s="49"/>
      <c r="AW87" s="49"/>
      <c r="AX87" s="49"/>
      <c r="AY87" s="49"/>
      <c r="AZ87" s="49"/>
      <c r="BA87" s="49"/>
      <c r="BB87" s="49"/>
      <c r="BC87" s="49"/>
      <c r="BD87" s="49"/>
      <c r="BE87" s="49"/>
      <c r="BF87" s="49"/>
    </row>
    <row r="88" spans="1:58" s="27" customFormat="1" ht="16.5" thickBot="1">
      <c r="A88" s="111">
        <v>210005</v>
      </c>
      <c r="B88" s="112" t="s">
        <v>15</v>
      </c>
      <c r="C88" s="113" t="s">
        <v>20</v>
      </c>
      <c r="D88" s="107"/>
      <c r="E88" s="215">
        <v>1399</v>
      </c>
      <c r="F88" s="201"/>
      <c r="G88" s="228">
        <v>879.9</v>
      </c>
      <c r="H88" s="162"/>
      <c r="I88" s="229">
        <v>849.9</v>
      </c>
      <c r="J88" s="230">
        <v>819.9</v>
      </c>
      <c r="K88" s="163"/>
      <c r="L88" s="229">
        <v>489.9</v>
      </c>
      <c r="M88" s="230">
        <v>449.9</v>
      </c>
      <c r="N88" s="162"/>
      <c r="O88" s="171"/>
      <c r="P88" s="173"/>
      <c r="Q88" s="171" t="s">
        <v>18</v>
      </c>
      <c r="R88" s="172"/>
      <c r="S88" s="172"/>
      <c r="T88" s="171"/>
      <c r="U88" s="171"/>
      <c r="V88" s="171"/>
      <c r="W88" s="171"/>
      <c r="X88" s="171"/>
      <c r="Y88" s="171"/>
      <c r="Z88" s="171"/>
      <c r="AA88" s="171"/>
      <c r="AB88" s="171"/>
      <c r="AC88" s="171"/>
      <c r="AD88" s="171"/>
      <c r="AE88" s="171"/>
      <c r="AF88" s="171"/>
      <c r="AG88" s="171"/>
      <c r="AH88" s="42"/>
      <c r="AI88" s="42"/>
      <c r="AJ88" s="42"/>
      <c r="AK88" s="42"/>
      <c r="AL88" s="43"/>
      <c r="AM88" s="43"/>
      <c r="AN88" s="43"/>
      <c r="AO88" s="43"/>
      <c r="AP88" s="43"/>
      <c r="AQ88" s="43"/>
      <c r="AR88" s="43"/>
      <c r="AS88" s="43"/>
      <c r="AT88" s="43"/>
      <c r="AU88" s="43"/>
      <c r="AV88" s="43"/>
      <c r="AW88" s="43"/>
      <c r="AX88" s="43"/>
      <c r="AY88" s="43"/>
      <c r="AZ88" s="43"/>
      <c r="BA88" s="43"/>
      <c r="BB88" s="43"/>
      <c r="BC88" s="43"/>
      <c r="BD88" s="43"/>
      <c r="BE88" s="43"/>
      <c r="BF88" s="43"/>
    </row>
    <row r="89" spans="1:58" s="27" customFormat="1" ht="16.5" thickBot="1">
      <c r="A89" s="192"/>
      <c r="B89" s="193" t="s">
        <v>84</v>
      </c>
      <c r="C89" s="219" t="s">
        <v>83</v>
      </c>
      <c r="D89" s="107"/>
      <c r="E89" s="195"/>
      <c r="F89" s="124"/>
      <c r="G89" s="126"/>
      <c r="H89" s="126"/>
      <c r="I89" s="126"/>
      <c r="J89" s="126"/>
      <c r="K89" s="196"/>
      <c r="L89" s="126"/>
      <c r="M89" s="124"/>
      <c r="N89" s="124"/>
      <c r="O89" s="176"/>
      <c r="P89" s="176"/>
      <c r="Q89" s="176"/>
      <c r="R89" s="176"/>
      <c r="S89" s="176"/>
      <c r="T89" s="176"/>
      <c r="U89" s="176"/>
      <c r="V89" s="176"/>
      <c r="W89" s="176"/>
      <c r="X89" s="176"/>
      <c r="Y89" s="176"/>
      <c r="Z89" s="176"/>
      <c r="AA89" s="176"/>
      <c r="AB89" s="176"/>
      <c r="AC89" s="176"/>
      <c r="AD89" s="176"/>
      <c r="AE89" s="176"/>
      <c r="AF89" s="176"/>
      <c r="AG89" s="176"/>
      <c r="AH89" s="42"/>
      <c r="AI89" s="42"/>
      <c r="AJ89" s="42"/>
      <c r="AK89" s="42"/>
      <c r="AL89" s="44"/>
      <c r="AM89" s="44"/>
      <c r="AN89" s="44"/>
      <c r="AO89" s="44"/>
      <c r="AP89" s="44"/>
      <c r="AQ89" s="44"/>
      <c r="AR89" s="44"/>
      <c r="AS89" s="44"/>
      <c r="AT89" s="44"/>
      <c r="AU89" s="44"/>
      <c r="AV89" s="44"/>
      <c r="AW89" s="44"/>
      <c r="AX89" s="44"/>
      <c r="AY89" s="44"/>
      <c r="AZ89" s="44"/>
      <c r="BA89" s="44"/>
      <c r="BB89" s="44"/>
      <c r="BC89" s="44"/>
      <c r="BD89" s="44"/>
      <c r="BE89" s="44"/>
      <c r="BF89" s="44"/>
    </row>
    <row r="90" spans="1:58" s="204" customFormat="1" ht="15.75" thickBot="1">
      <c r="A90" s="289">
        <v>215543</v>
      </c>
      <c r="B90" s="290" t="s">
        <v>11</v>
      </c>
      <c r="C90" s="131" t="s">
        <v>133</v>
      </c>
      <c r="D90" s="107"/>
      <c r="E90" s="291">
        <v>459</v>
      </c>
      <c r="F90" s="137"/>
      <c r="G90" s="132">
        <v>429.9</v>
      </c>
      <c r="H90" s="106"/>
      <c r="I90" s="132">
        <v>399.9</v>
      </c>
      <c r="J90" s="292">
        <v>369.9</v>
      </c>
      <c r="K90" s="293"/>
      <c r="L90" s="132">
        <v>319.89999999999998</v>
      </c>
      <c r="M90" s="292">
        <v>279.89999999999998</v>
      </c>
      <c r="N90" s="141"/>
      <c r="O90" s="178"/>
      <c r="P90" s="178"/>
      <c r="Q90" s="178"/>
      <c r="R90" s="178"/>
      <c r="S90" s="178"/>
      <c r="T90" s="178"/>
      <c r="U90" s="178"/>
      <c r="V90" s="178"/>
      <c r="W90" s="178"/>
      <c r="X90" s="178"/>
      <c r="Y90" s="178"/>
      <c r="Z90" s="178"/>
      <c r="AA90" s="178"/>
      <c r="AB90" s="178"/>
      <c r="AC90" s="178"/>
      <c r="AD90" s="178"/>
      <c r="AE90" s="178"/>
      <c r="AF90" s="178"/>
      <c r="AG90" s="178"/>
      <c r="AH90" s="202"/>
      <c r="AI90" s="202"/>
      <c r="AJ90" s="202"/>
      <c r="AK90" s="202"/>
    </row>
    <row r="91" spans="1:58" s="204" customFormat="1" ht="15.75" thickBot="1">
      <c r="A91" s="89">
        <v>214932</v>
      </c>
      <c r="B91" s="90" t="s">
        <v>22</v>
      </c>
      <c r="C91" s="91" t="s">
        <v>98</v>
      </c>
      <c r="D91" s="107"/>
      <c r="E91" s="213">
        <v>499</v>
      </c>
      <c r="F91" s="137"/>
      <c r="G91" s="210">
        <v>479.9</v>
      </c>
      <c r="H91" s="95"/>
      <c r="I91" s="108">
        <v>459.9</v>
      </c>
      <c r="J91" s="97">
        <v>429.9</v>
      </c>
      <c r="K91" s="241"/>
      <c r="L91" s="216">
        <v>369.9</v>
      </c>
      <c r="M91" s="97">
        <v>329.9</v>
      </c>
      <c r="N91" s="141"/>
      <c r="O91" s="65"/>
      <c r="P91" s="65"/>
      <c r="Q91" s="65"/>
      <c r="R91" s="65"/>
      <c r="S91" s="65"/>
      <c r="T91" s="65"/>
      <c r="U91" s="65"/>
      <c r="V91" s="65"/>
      <c r="W91" s="65"/>
      <c r="X91" s="65" t="s">
        <v>18</v>
      </c>
      <c r="Y91" s="65"/>
      <c r="Z91" s="65"/>
      <c r="AA91" s="65"/>
      <c r="AB91" s="65"/>
      <c r="AC91" s="65"/>
      <c r="AD91" s="65"/>
      <c r="AE91" s="65"/>
      <c r="AF91" s="65"/>
      <c r="AG91" s="65"/>
      <c r="AH91" s="202"/>
      <c r="AI91" s="202"/>
      <c r="AJ91" s="202"/>
      <c r="AK91" s="202"/>
    </row>
    <row r="92" spans="1:58" s="204" customFormat="1" ht="15.75" thickBot="1">
      <c r="A92" s="89">
        <v>214935</v>
      </c>
      <c r="B92" s="90" t="s">
        <v>22</v>
      </c>
      <c r="C92" s="251" t="s">
        <v>97</v>
      </c>
      <c r="D92" s="107"/>
      <c r="E92" s="213">
        <v>499</v>
      </c>
      <c r="F92" s="137"/>
      <c r="G92" s="210">
        <v>479.9</v>
      </c>
      <c r="H92" s="95"/>
      <c r="I92" s="108">
        <v>459.9</v>
      </c>
      <c r="J92" s="97">
        <v>429.9</v>
      </c>
      <c r="K92" s="241"/>
      <c r="L92" s="216">
        <v>369.9</v>
      </c>
      <c r="M92" s="97">
        <v>329.9</v>
      </c>
      <c r="N92" s="141"/>
      <c r="O92" s="65"/>
      <c r="P92" s="65"/>
      <c r="Q92" s="65"/>
      <c r="R92" s="65"/>
      <c r="S92" s="65"/>
      <c r="T92" s="65"/>
      <c r="U92" s="65"/>
      <c r="V92" s="65"/>
      <c r="W92" s="65"/>
      <c r="X92" s="65" t="s">
        <v>18</v>
      </c>
      <c r="Y92" s="65"/>
      <c r="Z92" s="65"/>
      <c r="AA92" s="65"/>
      <c r="AB92" s="65"/>
      <c r="AC92" s="65"/>
      <c r="AD92" s="65"/>
      <c r="AE92" s="65"/>
      <c r="AF92" s="65"/>
      <c r="AG92" s="65"/>
      <c r="AH92" s="202"/>
      <c r="AI92" s="202"/>
      <c r="AJ92" s="202"/>
      <c r="AK92" s="202"/>
    </row>
    <row r="93" spans="1:58" s="204" customFormat="1" ht="18" customHeight="1" thickBot="1">
      <c r="A93" s="89">
        <v>214933</v>
      </c>
      <c r="B93" s="222" t="s">
        <v>22</v>
      </c>
      <c r="C93" s="91" t="s">
        <v>99</v>
      </c>
      <c r="D93" s="107"/>
      <c r="E93" s="213">
        <v>579</v>
      </c>
      <c r="F93" s="137"/>
      <c r="G93" s="210">
        <v>569.9</v>
      </c>
      <c r="H93" s="137"/>
      <c r="I93" s="108">
        <v>549.9</v>
      </c>
      <c r="J93" s="97">
        <v>519.9</v>
      </c>
      <c r="K93" s="167"/>
      <c r="L93" s="108">
        <v>459.9</v>
      </c>
      <c r="M93" s="97">
        <v>419.9</v>
      </c>
      <c r="N93" s="141"/>
      <c r="O93" s="65"/>
      <c r="P93" s="164"/>
      <c r="Q93" s="65"/>
      <c r="R93" s="165"/>
      <c r="S93" s="165"/>
      <c r="T93" s="65"/>
      <c r="U93" s="65"/>
      <c r="V93" s="65"/>
      <c r="W93" s="65"/>
      <c r="X93" s="65" t="s">
        <v>18</v>
      </c>
      <c r="Y93" s="65"/>
      <c r="Z93" s="65"/>
      <c r="AA93" s="65"/>
      <c r="AB93" s="65"/>
      <c r="AC93" s="65"/>
      <c r="AD93" s="65"/>
      <c r="AE93" s="65"/>
      <c r="AF93" s="65"/>
      <c r="AG93" s="65"/>
      <c r="AH93" s="202"/>
      <c r="AI93" s="202"/>
      <c r="AJ93" s="202"/>
      <c r="AK93" s="202"/>
    </row>
    <row r="94" spans="1:58" s="204" customFormat="1" ht="15.75" thickBot="1">
      <c r="A94" s="89">
        <v>214936</v>
      </c>
      <c r="B94" s="222" t="s">
        <v>22</v>
      </c>
      <c r="C94" s="91" t="s">
        <v>100</v>
      </c>
      <c r="D94" s="107"/>
      <c r="E94" s="213">
        <v>579</v>
      </c>
      <c r="F94" s="137"/>
      <c r="G94" s="210">
        <v>569.9</v>
      </c>
      <c r="H94" s="137"/>
      <c r="I94" s="108">
        <v>549.9</v>
      </c>
      <c r="J94" s="97">
        <v>519.9</v>
      </c>
      <c r="K94" s="167"/>
      <c r="L94" s="108">
        <v>459.9</v>
      </c>
      <c r="M94" s="97">
        <v>419.9</v>
      </c>
      <c r="N94" s="141"/>
      <c r="O94" s="65"/>
      <c r="P94" s="164"/>
      <c r="Q94" s="65"/>
      <c r="R94" s="165"/>
      <c r="S94" s="165"/>
      <c r="T94" s="65"/>
      <c r="U94" s="65"/>
      <c r="V94" s="65"/>
      <c r="W94" s="65"/>
      <c r="X94" s="65" t="s">
        <v>18</v>
      </c>
      <c r="Y94" s="65"/>
      <c r="Z94" s="65"/>
      <c r="AA94" s="65"/>
      <c r="AB94" s="65"/>
      <c r="AC94" s="65"/>
      <c r="AD94" s="65"/>
      <c r="AE94" s="65"/>
      <c r="AF94" s="65"/>
      <c r="AG94" s="65"/>
      <c r="AH94" s="202"/>
      <c r="AI94" s="202"/>
      <c r="AJ94" s="202"/>
      <c r="AK94" s="202"/>
    </row>
    <row r="95" spans="1:58" s="204" customFormat="1" ht="15.75" thickBot="1">
      <c r="A95" s="89">
        <v>214413</v>
      </c>
      <c r="B95" s="267" t="s">
        <v>22</v>
      </c>
      <c r="C95" s="91" t="s">
        <v>68</v>
      </c>
      <c r="D95" s="107"/>
      <c r="E95" s="213">
        <v>659</v>
      </c>
      <c r="F95" s="270"/>
      <c r="G95" s="210">
        <v>639.9</v>
      </c>
      <c r="H95" s="166"/>
      <c r="I95" s="108">
        <v>619.9</v>
      </c>
      <c r="J95" s="97">
        <v>589.9</v>
      </c>
      <c r="K95" s="274"/>
      <c r="L95" s="108">
        <v>529.9</v>
      </c>
      <c r="M95" s="97">
        <v>489.9</v>
      </c>
      <c r="N95" s="141"/>
      <c r="O95" s="65"/>
      <c r="P95" s="164"/>
      <c r="Q95" s="65"/>
      <c r="R95" s="165"/>
      <c r="S95" s="165"/>
      <c r="T95" s="65"/>
      <c r="U95" s="65"/>
      <c r="V95" s="65"/>
      <c r="W95" s="65"/>
      <c r="X95" s="65" t="s">
        <v>18</v>
      </c>
      <c r="Y95" s="65"/>
      <c r="Z95" s="65"/>
      <c r="AA95" s="65"/>
      <c r="AB95" s="65"/>
      <c r="AC95" s="65"/>
      <c r="AD95" s="65"/>
      <c r="AE95" s="65"/>
      <c r="AF95" s="65"/>
      <c r="AG95" s="65"/>
      <c r="AH95" s="202"/>
      <c r="AI95" s="202"/>
      <c r="AJ95" s="202"/>
      <c r="AK95" s="202"/>
    </row>
    <row r="96" spans="1:58" s="204" customFormat="1" ht="15.75" thickBot="1">
      <c r="A96" s="89">
        <v>214934</v>
      </c>
      <c r="B96" s="268" t="s">
        <v>22</v>
      </c>
      <c r="C96" s="91" t="s">
        <v>101</v>
      </c>
      <c r="D96" s="107"/>
      <c r="E96" s="213">
        <v>659</v>
      </c>
      <c r="F96" s="137"/>
      <c r="G96" s="210">
        <v>649.9</v>
      </c>
      <c r="H96" s="137"/>
      <c r="I96" s="108">
        <v>629.9</v>
      </c>
      <c r="J96" s="97">
        <v>599.9</v>
      </c>
      <c r="K96" s="137"/>
      <c r="L96" s="108">
        <v>539.9</v>
      </c>
      <c r="M96" s="97">
        <v>499.9</v>
      </c>
      <c r="N96" s="141"/>
      <c r="O96" s="65"/>
      <c r="P96" s="65"/>
      <c r="Q96" s="65"/>
      <c r="R96" s="65"/>
      <c r="S96" s="65"/>
      <c r="T96" s="65"/>
      <c r="U96" s="65"/>
      <c r="V96" s="65"/>
      <c r="W96" s="65"/>
      <c r="X96" s="65" t="s">
        <v>18</v>
      </c>
      <c r="Y96" s="65"/>
      <c r="Z96" s="65"/>
      <c r="AA96" s="65"/>
      <c r="AB96" s="65"/>
      <c r="AC96" s="65"/>
      <c r="AD96" s="65"/>
      <c r="AE96" s="65"/>
      <c r="AF96" s="65"/>
      <c r="AG96" s="65"/>
      <c r="AH96" s="202"/>
      <c r="AI96" s="202"/>
      <c r="AJ96" s="202"/>
      <c r="AK96" s="202"/>
    </row>
    <row r="97" spans="1:58" s="204" customFormat="1" ht="15.75" thickBot="1">
      <c r="A97" s="89">
        <v>214937</v>
      </c>
      <c r="B97" s="275" t="s">
        <v>22</v>
      </c>
      <c r="C97" s="91" t="s">
        <v>102</v>
      </c>
      <c r="D97" s="141"/>
      <c r="E97" s="213">
        <v>659</v>
      </c>
      <c r="F97" s="95"/>
      <c r="G97" s="210">
        <v>649.9</v>
      </c>
      <c r="H97" s="106"/>
      <c r="I97" s="108">
        <v>629.9</v>
      </c>
      <c r="J97" s="97">
        <v>599.9</v>
      </c>
      <c r="K97" s="271"/>
      <c r="L97" s="108">
        <v>539.9</v>
      </c>
      <c r="M97" s="97">
        <v>499.9</v>
      </c>
      <c r="N97" s="95"/>
      <c r="O97" s="65"/>
      <c r="P97" s="164"/>
      <c r="Q97" s="65"/>
      <c r="R97" s="165"/>
      <c r="S97" s="165"/>
      <c r="T97" s="65"/>
      <c r="U97" s="65"/>
      <c r="V97" s="65"/>
      <c r="W97" s="65"/>
      <c r="X97" s="65" t="s">
        <v>18</v>
      </c>
      <c r="Y97" s="65"/>
      <c r="Z97" s="65"/>
      <c r="AA97" s="65"/>
      <c r="AB97" s="65"/>
      <c r="AC97" s="65"/>
      <c r="AD97" s="65"/>
      <c r="AE97" s="65"/>
      <c r="AF97" s="65"/>
      <c r="AG97" s="65"/>
      <c r="AH97" s="202"/>
      <c r="AI97" s="202"/>
      <c r="AJ97" s="202"/>
      <c r="AK97" s="202"/>
    </row>
    <row r="98" spans="1:58" s="204" customFormat="1" ht="15.75" thickBot="1">
      <c r="A98" s="89">
        <v>215277</v>
      </c>
      <c r="B98" s="267" t="s">
        <v>33</v>
      </c>
      <c r="C98" s="276" t="s">
        <v>111</v>
      </c>
      <c r="D98" s="107"/>
      <c r="E98" s="270">
        <v>499</v>
      </c>
      <c r="F98" s="137"/>
      <c r="G98" s="210" t="s">
        <v>9</v>
      </c>
      <c r="H98" s="166"/>
      <c r="I98" s="108" t="s">
        <v>9</v>
      </c>
      <c r="J98" s="97" t="s">
        <v>9</v>
      </c>
      <c r="K98" s="272"/>
      <c r="L98" s="108" t="s">
        <v>9</v>
      </c>
      <c r="M98" s="97" t="s">
        <v>9</v>
      </c>
      <c r="N98" s="141"/>
      <c r="O98" s="65"/>
      <c r="P98" s="164"/>
      <c r="Q98" s="65"/>
      <c r="R98" s="165"/>
      <c r="S98" s="165"/>
      <c r="T98" s="65"/>
      <c r="U98" s="65"/>
      <c r="V98" s="65"/>
      <c r="W98" s="65"/>
      <c r="X98" s="65"/>
      <c r="Y98" s="65"/>
      <c r="Z98" s="65"/>
      <c r="AA98" s="65"/>
      <c r="AB98" s="65"/>
      <c r="AC98" s="65"/>
      <c r="AD98" s="65"/>
      <c r="AE98" s="65"/>
      <c r="AF98" s="65"/>
      <c r="AG98" s="65"/>
      <c r="AH98" s="202"/>
      <c r="AI98" s="202"/>
      <c r="AJ98" s="202"/>
      <c r="AK98" s="202"/>
    </row>
    <row r="99" spans="1:58" s="204" customFormat="1" ht="15.75" thickBot="1">
      <c r="A99" s="111">
        <v>215278</v>
      </c>
      <c r="B99" s="112" t="s">
        <v>33</v>
      </c>
      <c r="C99" s="269" t="s">
        <v>112</v>
      </c>
      <c r="D99" s="114"/>
      <c r="E99" s="115">
        <v>589</v>
      </c>
      <c r="F99" s="106"/>
      <c r="G99" s="116" t="s">
        <v>9</v>
      </c>
      <c r="H99" s="260"/>
      <c r="I99" s="116" t="s">
        <v>9</v>
      </c>
      <c r="J99" s="117" t="s">
        <v>9</v>
      </c>
      <c r="K99" s="273"/>
      <c r="L99" s="116" t="s">
        <v>9</v>
      </c>
      <c r="M99" s="117" t="s">
        <v>9</v>
      </c>
      <c r="N99" s="95"/>
      <c r="O99" s="171"/>
      <c r="P99" s="173"/>
      <c r="Q99" s="171"/>
      <c r="R99" s="172"/>
      <c r="S99" s="172"/>
      <c r="T99" s="171"/>
      <c r="U99" s="171"/>
      <c r="V99" s="171"/>
      <c r="W99" s="171"/>
      <c r="X99" s="171"/>
      <c r="Y99" s="171"/>
      <c r="Z99" s="171"/>
      <c r="AA99" s="171"/>
      <c r="AB99" s="171"/>
      <c r="AC99" s="171"/>
      <c r="AD99" s="171"/>
      <c r="AE99" s="171"/>
      <c r="AF99" s="171"/>
      <c r="AG99" s="171"/>
      <c r="AH99" s="202"/>
      <c r="AI99" s="202"/>
      <c r="AJ99" s="202"/>
      <c r="AK99" s="202"/>
    </row>
    <row r="100" spans="1:58" s="208" customFormat="1" ht="15.75">
      <c r="A100" s="239"/>
      <c r="B100" s="140"/>
      <c r="C100" s="239"/>
      <c r="D100" s="107"/>
      <c r="E100" s="240"/>
      <c r="F100" s="86"/>
      <c r="G100" s="141"/>
      <c r="H100" s="141"/>
      <c r="I100" s="141"/>
      <c r="J100" s="141"/>
      <c r="K100" s="109"/>
      <c r="L100" s="141"/>
      <c r="M100" s="141"/>
      <c r="N100" s="207"/>
      <c r="O100" s="164"/>
      <c r="P100" s="164"/>
      <c r="Q100" s="164"/>
      <c r="R100" s="164"/>
      <c r="S100" s="164"/>
      <c r="T100" s="164"/>
      <c r="U100" s="164"/>
      <c r="V100" s="164"/>
      <c r="W100" s="164"/>
      <c r="X100" s="164"/>
      <c r="Y100" s="164"/>
      <c r="Z100" s="164"/>
      <c r="AA100" s="164"/>
      <c r="AB100" s="164"/>
      <c r="AC100" s="164"/>
      <c r="AD100" s="164"/>
      <c r="AE100" s="164"/>
      <c r="AF100" s="164"/>
      <c r="AG100" s="164"/>
      <c r="AH100" s="29"/>
      <c r="AI100" s="29"/>
      <c r="AJ100" s="29"/>
      <c r="AK100" s="29"/>
    </row>
    <row r="101" spans="1:58" s="2" customFormat="1" ht="9.75" customHeight="1">
      <c r="K101" s="20"/>
      <c r="O101" s="47"/>
      <c r="P101" s="47"/>
      <c r="Q101" s="47"/>
      <c r="R101" s="47"/>
      <c r="S101" s="47"/>
      <c r="T101" s="47"/>
      <c r="U101" s="47"/>
      <c r="V101" s="39"/>
      <c r="W101" s="6"/>
      <c r="X101" s="14"/>
      <c r="Y101" s="14"/>
      <c r="Z101" s="14"/>
      <c r="AA101" s="14"/>
    </row>
    <row r="102" spans="1:58" s="30" customFormat="1" ht="15.75" thickBot="1">
      <c r="A102" s="36"/>
      <c r="B102" s="16"/>
      <c r="C102" s="37"/>
      <c r="D102" s="11"/>
      <c r="E102" s="28"/>
      <c r="F102" s="28"/>
      <c r="G102" s="28"/>
      <c r="H102" s="28"/>
      <c r="I102" s="28"/>
      <c r="J102" s="28"/>
      <c r="K102" s="25"/>
      <c r="L102" s="28"/>
      <c r="M102" s="28"/>
      <c r="N102" s="28"/>
      <c r="O102" s="38"/>
      <c r="P102" s="38"/>
      <c r="Q102" s="38"/>
      <c r="R102" s="38"/>
      <c r="S102" s="38"/>
      <c r="T102" s="8"/>
      <c r="U102" s="8"/>
      <c r="V102" s="22"/>
      <c r="W102" s="26"/>
      <c r="X102" s="27"/>
      <c r="Y102" s="27"/>
      <c r="Z102" s="27"/>
      <c r="AA102" s="27"/>
      <c r="AB102" s="43"/>
      <c r="AC102" s="43"/>
      <c r="AD102" s="43"/>
      <c r="AE102" s="43"/>
      <c r="AF102" s="43"/>
      <c r="AG102" s="43"/>
      <c r="AH102" s="43"/>
      <c r="AI102" s="43"/>
      <c r="AJ102" s="43"/>
      <c r="AK102" s="43"/>
      <c r="AL102" s="45"/>
      <c r="AM102" s="45"/>
      <c r="AN102" s="45"/>
      <c r="AO102" s="45"/>
      <c r="AP102" s="45"/>
      <c r="AQ102" s="45"/>
      <c r="AR102" s="45"/>
      <c r="AS102" s="45"/>
      <c r="AT102" s="45"/>
      <c r="AU102" s="45"/>
      <c r="AV102" s="45"/>
      <c r="AW102" s="45"/>
      <c r="AX102" s="45"/>
      <c r="AY102" s="45"/>
      <c r="AZ102" s="45"/>
      <c r="BA102" s="45"/>
      <c r="BB102" s="45"/>
      <c r="BC102" s="45"/>
      <c r="BD102" s="45"/>
      <c r="BE102" s="45"/>
      <c r="BF102" s="45"/>
    </row>
    <row r="103" spans="1:58" ht="17.25" customHeight="1">
      <c r="A103" s="21">
        <v>1</v>
      </c>
      <c r="B103" s="7" t="s">
        <v>16</v>
      </c>
      <c r="C103" s="7"/>
      <c r="D103" s="7"/>
      <c r="E103" s="2"/>
      <c r="G103" s="23">
        <v>1</v>
      </c>
      <c r="H103" s="40"/>
      <c r="I103" s="349" t="s">
        <v>27</v>
      </c>
      <c r="J103" s="347"/>
      <c r="K103" s="347"/>
      <c r="L103" s="347"/>
      <c r="M103" s="246"/>
      <c r="O103" s="209">
        <v>1</v>
      </c>
      <c r="P103" s="350" t="s">
        <v>29</v>
      </c>
      <c r="Q103" s="350"/>
      <c r="R103" s="351"/>
      <c r="S103" s="351"/>
      <c r="T103" s="351"/>
      <c r="U103" s="53"/>
      <c r="V103" s="5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s="2" customFormat="1" ht="12.75" customHeight="1" thickBot="1">
      <c r="A104" s="220"/>
      <c r="B104" s="7"/>
      <c r="C104" s="7"/>
      <c r="D104" s="7"/>
      <c r="G104" s="40"/>
      <c r="H104" s="40"/>
      <c r="I104" s="51"/>
      <c r="J104" s="218"/>
      <c r="K104" s="218"/>
      <c r="L104" s="218"/>
      <c r="O104" s="209"/>
      <c r="P104" s="52"/>
      <c r="Q104" s="52"/>
      <c r="R104" s="221"/>
      <c r="S104" s="221"/>
      <c r="T104" s="221"/>
      <c r="U104" s="221"/>
      <c r="V104" s="52"/>
      <c r="W104" s="6"/>
      <c r="X104" s="14"/>
      <c r="Y104" s="14"/>
      <c r="Z104" s="14"/>
      <c r="AA104" s="14"/>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s="27" customFormat="1" ht="82.5" customHeight="1" thickBot="1">
      <c r="A105" s="357" t="s">
        <v>115</v>
      </c>
      <c r="B105" s="358"/>
      <c r="C105" s="358"/>
      <c r="D105" s="358"/>
      <c r="E105" s="358"/>
      <c r="F105" s="358"/>
      <c r="G105" s="358"/>
      <c r="H105" s="358"/>
      <c r="I105" s="358"/>
      <c r="J105" s="358"/>
      <c r="K105" s="358"/>
      <c r="L105" s="359"/>
      <c r="M105" s="207"/>
      <c r="N105" s="164"/>
      <c r="O105" s="164"/>
      <c r="P105" s="164"/>
      <c r="Q105" s="164"/>
      <c r="R105" s="164"/>
      <c r="S105" s="164"/>
      <c r="T105" s="164"/>
      <c r="U105" s="164"/>
      <c r="V105" s="164"/>
      <c r="W105" s="164"/>
      <c r="X105" s="164"/>
      <c r="Y105" s="164"/>
      <c r="Z105" s="164"/>
      <c r="AA105" s="164"/>
      <c r="AB105" s="42"/>
      <c r="AC105" s="42"/>
      <c r="AD105" s="42"/>
      <c r="AE105" s="42"/>
      <c r="AF105" s="42"/>
      <c r="AG105" s="42"/>
      <c r="AH105" s="42"/>
      <c r="AI105" s="42"/>
      <c r="AJ105" s="42"/>
      <c r="AK105" s="43"/>
      <c r="AL105" s="43"/>
      <c r="AM105" s="43"/>
      <c r="AN105" s="43"/>
      <c r="AO105" s="43"/>
      <c r="AP105" s="43"/>
      <c r="AQ105" s="43"/>
      <c r="AR105" s="43"/>
      <c r="AS105" s="43"/>
      <c r="AT105" s="43"/>
      <c r="AU105" s="43"/>
      <c r="AV105" s="43"/>
      <c r="AW105" s="43"/>
      <c r="AX105" s="43"/>
      <c r="AY105" s="43"/>
      <c r="AZ105" s="43"/>
      <c r="BA105" s="43"/>
      <c r="BB105" s="43"/>
      <c r="BC105" s="43"/>
      <c r="BD105" s="43"/>
      <c r="BE105" s="43"/>
    </row>
    <row r="106" spans="1:58" s="2" customFormat="1" ht="15" customHeight="1" thickBot="1">
      <c r="A106" s="220"/>
      <c r="B106" s="7"/>
      <c r="C106" s="7"/>
      <c r="D106" s="7"/>
      <c r="G106" s="40"/>
      <c r="H106" s="40"/>
      <c r="I106" s="51"/>
      <c r="J106" s="218"/>
      <c r="K106" s="218"/>
      <c r="L106" s="218"/>
      <c r="O106" s="209"/>
      <c r="P106" s="52"/>
      <c r="Q106" s="52"/>
      <c r="R106" s="221"/>
      <c r="S106" s="221"/>
      <c r="T106" s="221"/>
      <c r="U106" s="221"/>
      <c r="V106" s="52"/>
      <c r="W106" s="6"/>
      <c r="X106" s="14"/>
      <c r="Y106" s="14"/>
      <c r="Z106" s="14"/>
      <c r="AA106" s="14"/>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s="9" customFormat="1" ht="233.25" customHeight="1" thickBot="1">
      <c r="A107" s="352" t="s">
        <v>109</v>
      </c>
      <c r="B107" s="353"/>
      <c r="C107" s="353"/>
      <c r="D107" s="353"/>
      <c r="E107" s="353"/>
      <c r="F107" s="353"/>
      <c r="G107" s="353"/>
      <c r="H107" s="353"/>
      <c r="I107" s="353"/>
      <c r="J107" s="353"/>
      <c r="K107" s="59"/>
      <c r="L107" s="354" t="s">
        <v>92</v>
      </c>
      <c r="M107" s="355"/>
      <c r="N107" s="355"/>
      <c r="O107" s="355"/>
      <c r="P107" s="355"/>
      <c r="Q107" s="355"/>
      <c r="R107" s="355"/>
      <c r="S107" s="355"/>
      <c r="T107" s="355"/>
      <c r="U107" s="355"/>
      <c r="V107" s="355"/>
      <c r="W107" s="356"/>
      <c r="X107" s="14"/>
      <c r="Y107" s="14"/>
      <c r="Z107" s="14"/>
      <c r="AA107" s="14"/>
      <c r="AB107" s="42"/>
      <c r="AC107" s="42"/>
      <c r="AD107" s="42"/>
      <c r="AE107" s="42"/>
      <c r="AF107" s="42"/>
      <c r="AG107" s="42"/>
      <c r="AH107" s="42"/>
      <c r="AI107" s="42"/>
      <c r="AJ107" s="42"/>
      <c r="AK107" s="42"/>
      <c r="AL107" s="46"/>
      <c r="AM107" s="46"/>
      <c r="AN107" s="46"/>
      <c r="AO107" s="46"/>
      <c r="AP107" s="46"/>
      <c r="AQ107" s="46"/>
      <c r="AR107" s="46"/>
      <c r="AS107" s="46"/>
      <c r="AT107" s="46"/>
      <c r="AU107" s="46"/>
      <c r="AV107" s="46"/>
      <c r="AW107" s="46"/>
      <c r="AX107" s="46"/>
      <c r="AY107" s="46"/>
      <c r="AZ107" s="46"/>
      <c r="BA107" s="46"/>
      <c r="BB107" s="46"/>
      <c r="BC107" s="46"/>
      <c r="BD107" s="46"/>
      <c r="BE107" s="46"/>
      <c r="BF107" s="46"/>
    </row>
    <row r="108" spans="1:58" s="1" customFormat="1" ht="30" customHeight="1">
      <c r="A108" s="32" t="s">
        <v>28</v>
      </c>
      <c r="B108" s="32"/>
      <c r="C108" s="32"/>
      <c r="D108" s="32"/>
      <c r="E108" s="10"/>
      <c r="F108" s="10"/>
      <c r="G108" s="32"/>
      <c r="H108" s="32"/>
      <c r="I108" s="32"/>
      <c r="J108" s="32"/>
      <c r="K108" s="33"/>
      <c r="L108" s="10"/>
      <c r="M108" s="10"/>
      <c r="N108" s="10"/>
      <c r="O108" s="34"/>
      <c r="P108" s="34"/>
      <c r="Q108" s="34"/>
      <c r="R108" s="54"/>
      <c r="S108" s="54"/>
      <c r="T108" s="54"/>
      <c r="U108" s="54"/>
      <c r="V108" s="55"/>
      <c r="W108" s="6"/>
      <c r="X108" s="14"/>
      <c r="Y108" s="14"/>
      <c r="Z108" s="14"/>
      <c r="AA108" s="14"/>
      <c r="AB108" s="42"/>
      <c r="AC108" s="42"/>
      <c r="AD108" s="42"/>
      <c r="AE108" s="42"/>
      <c r="AF108" s="42"/>
      <c r="AG108" s="42"/>
      <c r="AH108" s="42"/>
      <c r="AI108" s="42"/>
      <c r="AJ108" s="42"/>
      <c r="AK108" s="42"/>
      <c r="AL108" s="44"/>
      <c r="AM108" s="44"/>
      <c r="AN108" s="44"/>
      <c r="AO108" s="44"/>
      <c r="AP108" s="44"/>
      <c r="AQ108" s="44"/>
      <c r="AR108" s="44"/>
      <c r="AS108" s="44"/>
      <c r="AT108" s="44"/>
      <c r="AU108" s="44"/>
      <c r="AV108" s="44"/>
      <c r="AW108" s="44"/>
      <c r="AX108" s="44"/>
      <c r="AY108" s="44"/>
      <c r="AZ108" s="44"/>
      <c r="BA108" s="44"/>
      <c r="BB108" s="44"/>
      <c r="BC108" s="44"/>
      <c r="BD108" s="44"/>
      <c r="BE108" s="44"/>
      <c r="BF108" s="44"/>
    </row>
    <row r="109" spans="1:58" ht="31.5" customHeight="1">
      <c r="A109" s="348"/>
      <c r="B109" s="347"/>
      <c r="C109" s="347"/>
      <c r="D109" s="347"/>
      <c r="E109" s="347"/>
      <c r="F109" s="347"/>
      <c r="G109" s="347"/>
      <c r="H109" s="347"/>
      <c r="I109" s="347"/>
      <c r="J109" s="347"/>
      <c r="K109" s="347"/>
      <c r="L109" s="347"/>
      <c r="M109" s="347"/>
      <c r="N109" s="347"/>
      <c r="O109" s="347"/>
      <c r="P109" s="347"/>
      <c r="Q109" s="347"/>
      <c r="R109" s="47"/>
      <c r="S109" s="47"/>
      <c r="T109" s="47"/>
      <c r="U109" s="47"/>
      <c r="V109" s="56"/>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ht="12.75" customHeight="1">
      <c r="A110" s="346"/>
      <c r="B110" s="347"/>
      <c r="C110" s="347"/>
      <c r="D110" s="347"/>
      <c r="E110" s="347"/>
      <c r="F110" s="347"/>
      <c r="G110" s="347"/>
      <c r="I110" s="2"/>
      <c r="J110" s="2"/>
      <c r="L110" s="2"/>
      <c r="M110" s="2"/>
      <c r="O110" s="47"/>
      <c r="P110" s="47"/>
      <c r="Q110" s="47"/>
      <c r="R110" s="47"/>
      <c r="S110" s="47"/>
      <c r="T110" s="47"/>
      <c r="U110" s="47"/>
      <c r="V110" s="39"/>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ht="12.75" customHeight="1">
      <c r="A111" s="347"/>
      <c r="B111" s="347"/>
      <c r="C111" s="347"/>
      <c r="D111" s="347"/>
      <c r="E111" s="347"/>
      <c r="F111" s="347"/>
      <c r="G111" s="347"/>
      <c r="I111" s="2"/>
      <c r="J111" s="2"/>
      <c r="L111" s="2"/>
      <c r="M111" s="2"/>
      <c r="O111" s="47"/>
      <c r="P111" s="47"/>
      <c r="Q111" s="47"/>
      <c r="R111" s="47"/>
      <c r="S111" s="47"/>
      <c r="T111" s="47"/>
      <c r="U111" s="47"/>
      <c r="V111" s="39"/>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c r="A112" s="347"/>
      <c r="B112" s="347"/>
      <c r="C112" s="347"/>
      <c r="D112" s="347"/>
      <c r="E112" s="347"/>
      <c r="F112" s="347"/>
      <c r="G112" s="347"/>
      <c r="I112" s="2"/>
      <c r="J112" s="2"/>
      <c r="L112" s="2"/>
      <c r="M112" s="2"/>
      <c r="O112" s="47"/>
      <c r="P112" s="47"/>
      <c r="Q112" s="47"/>
      <c r="R112" s="47"/>
      <c r="S112" s="47"/>
      <c r="T112" s="47"/>
      <c r="U112" s="47"/>
      <c r="V112" s="39"/>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c r="A113" s="347"/>
      <c r="B113" s="347"/>
      <c r="C113" s="347"/>
      <c r="D113" s="347"/>
      <c r="E113" s="347"/>
      <c r="F113" s="347"/>
      <c r="G113" s="347"/>
      <c r="I113" s="2"/>
      <c r="J113" s="2"/>
      <c r="L113" s="2"/>
      <c r="M113" s="2"/>
      <c r="O113" s="47"/>
      <c r="P113" s="47"/>
      <c r="Q113" s="47"/>
      <c r="R113" s="47"/>
      <c r="S113" s="47"/>
      <c r="T113" s="47"/>
      <c r="U113" s="47"/>
      <c r="V113" s="39"/>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c r="A114" s="347"/>
      <c r="B114" s="347"/>
      <c r="C114" s="347"/>
      <c r="D114" s="347"/>
      <c r="E114" s="347"/>
      <c r="F114" s="347"/>
      <c r="G114" s="347"/>
      <c r="I114" s="2"/>
      <c r="J114" s="2"/>
      <c r="L114" s="2"/>
      <c r="M114" s="2"/>
      <c r="O114" s="47"/>
      <c r="P114" s="47"/>
      <c r="Q114" s="47"/>
      <c r="R114" s="47"/>
      <c r="S114" s="47"/>
      <c r="T114" s="47"/>
      <c r="U114" s="47"/>
      <c r="V114" s="39"/>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c r="A115" s="347"/>
      <c r="B115" s="347"/>
      <c r="C115" s="347"/>
      <c r="D115" s="347"/>
      <c r="E115" s="347"/>
      <c r="F115" s="347"/>
      <c r="G115" s="347"/>
      <c r="I115" s="2"/>
      <c r="J115" s="2"/>
      <c r="L115" s="2"/>
      <c r="M115" s="2"/>
      <c r="O115" s="47"/>
      <c r="P115" s="47"/>
      <c r="Q115" s="47"/>
      <c r="R115" s="47"/>
      <c r="S115" s="47"/>
      <c r="T115" s="47"/>
      <c r="U115" s="47"/>
      <c r="V115" s="39"/>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c r="A116" s="347"/>
      <c r="B116" s="347"/>
      <c r="C116" s="347"/>
      <c r="D116" s="347"/>
      <c r="E116" s="347"/>
      <c r="F116" s="347"/>
      <c r="G116" s="347"/>
      <c r="I116" s="2"/>
      <c r="J116" s="2"/>
      <c r="L116" s="2"/>
      <c r="M116" s="2"/>
      <c r="O116" s="47"/>
      <c r="P116" s="47"/>
      <c r="Q116" s="47"/>
      <c r="R116" s="47"/>
      <c r="S116" s="47"/>
      <c r="T116" s="47"/>
      <c r="U116" s="47"/>
      <c r="V116" s="39"/>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c r="A117" s="2"/>
      <c r="B117" s="2"/>
      <c r="C117" s="2"/>
      <c r="E117" s="2"/>
      <c r="G117" s="2"/>
      <c r="I117" s="2"/>
      <c r="J117" s="2"/>
      <c r="L117" s="2"/>
      <c r="M117" s="2"/>
      <c r="O117" s="47"/>
      <c r="P117" s="47"/>
      <c r="Q117" s="47"/>
      <c r="R117" s="47"/>
      <c r="S117" s="47"/>
      <c r="T117" s="47"/>
      <c r="U117" s="47"/>
      <c r="V117" s="39"/>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c r="A118" s="2"/>
      <c r="B118" s="2"/>
      <c r="C118" s="2"/>
      <c r="E118" s="2"/>
      <c r="G118" s="2"/>
      <c r="I118" s="2"/>
      <c r="J118" s="2"/>
      <c r="L118" s="2"/>
      <c r="M118" s="2"/>
      <c r="O118" s="47"/>
      <c r="P118" s="47"/>
      <c r="Q118" s="47"/>
      <c r="R118" s="47"/>
      <c r="S118" s="47"/>
      <c r="T118" s="47"/>
      <c r="U118" s="47"/>
      <c r="V118" s="39"/>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c r="A119" s="2"/>
      <c r="B119" s="2"/>
      <c r="C119" s="2"/>
      <c r="E119" s="2"/>
      <c r="G119" s="2"/>
      <c r="I119" s="2"/>
      <c r="J119" s="2"/>
      <c r="L119" s="2"/>
      <c r="M119" s="2"/>
      <c r="O119" s="47"/>
      <c r="P119" s="47"/>
      <c r="Q119" s="47"/>
      <c r="R119" s="47"/>
      <c r="S119" s="47"/>
      <c r="T119" s="47"/>
      <c r="U119" s="47"/>
      <c r="V119" s="39"/>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c r="A120" s="2"/>
      <c r="B120" s="2"/>
      <c r="C120" s="2"/>
      <c r="E120" s="2"/>
      <c r="G120" s="2"/>
      <c r="I120" s="2"/>
      <c r="J120" s="2"/>
      <c r="L120" s="2"/>
      <c r="M120" s="2"/>
      <c r="O120" s="47"/>
      <c r="P120" s="47"/>
      <c r="Q120" s="47"/>
      <c r="R120" s="47"/>
      <c r="S120" s="47"/>
      <c r="T120" s="47"/>
      <c r="U120" s="47"/>
      <c r="V120" s="39"/>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c r="A121" s="2"/>
      <c r="B121" s="2"/>
      <c r="C121" s="2"/>
      <c r="E121" s="2"/>
      <c r="G121" s="2"/>
      <c r="I121" s="2"/>
      <c r="J121" s="2"/>
      <c r="L121" s="2"/>
      <c r="M121" s="2"/>
      <c r="O121" s="47"/>
      <c r="P121" s="47"/>
      <c r="Q121" s="47"/>
      <c r="R121" s="47"/>
      <c r="S121" s="47"/>
      <c r="T121" s="47"/>
      <c r="U121" s="47"/>
      <c r="V121" s="39"/>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c r="A122" s="2"/>
      <c r="B122" s="2"/>
      <c r="C122" s="2"/>
      <c r="E122" s="2"/>
      <c r="G122" s="2"/>
      <c r="I122" s="2"/>
      <c r="J122" s="2"/>
      <c r="L122" s="2"/>
      <c r="M122" s="2"/>
      <c r="O122" s="47"/>
      <c r="P122" s="47"/>
      <c r="Q122" s="47"/>
      <c r="R122" s="47"/>
      <c r="S122" s="47"/>
      <c r="T122" s="47"/>
      <c r="U122" s="47"/>
      <c r="V122" s="39"/>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c r="A123" s="2"/>
      <c r="B123" s="2"/>
      <c r="C123" s="2"/>
      <c r="E123" s="2"/>
      <c r="G123" s="2"/>
      <c r="I123" s="2"/>
      <c r="J123" s="2"/>
      <c r="L123" s="2"/>
      <c r="M123" s="2"/>
      <c r="O123" s="47"/>
      <c r="P123" s="47"/>
      <c r="Q123" s="47"/>
      <c r="R123" s="47"/>
      <c r="S123" s="47"/>
      <c r="T123" s="47"/>
      <c r="U123" s="47"/>
      <c r="V123" s="39"/>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c r="A124" s="2"/>
      <c r="B124" s="2"/>
      <c r="C124" s="2"/>
      <c r="E124" s="2"/>
      <c r="G124" s="2"/>
      <c r="I124" s="2"/>
      <c r="J124" s="2"/>
      <c r="L124" s="2"/>
      <c r="M124" s="2"/>
      <c r="O124" s="47"/>
      <c r="P124" s="47"/>
      <c r="Q124" s="47"/>
      <c r="R124" s="47"/>
      <c r="S124" s="47"/>
      <c r="T124" s="47"/>
      <c r="U124" s="47"/>
      <c r="V124" s="39"/>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c r="A125" s="2"/>
      <c r="B125" s="2"/>
      <c r="C125" s="2"/>
      <c r="E125" s="2"/>
      <c r="G125" s="2"/>
      <c r="I125" s="2"/>
      <c r="J125" s="2"/>
      <c r="L125" s="2"/>
      <c r="M125" s="2"/>
      <c r="O125" s="47"/>
      <c r="P125" s="47"/>
      <c r="Q125" s="47"/>
      <c r="R125" s="47"/>
      <c r="S125" s="47"/>
      <c r="T125" s="47"/>
      <c r="U125" s="47"/>
      <c r="V125" s="39"/>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c r="A126" s="2"/>
      <c r="B126" s="2"/>
      <c r="C126" s="2"/>
      <c r="E126" s="2"/>
      <c r="G126" s="2"/>
      <c r="I126" s="2"/>
      <c r="J126" s="2"/>
      <c r="L126" s="2"/>
      <c r="M126" s="2"/>
      <c r="O126" s="47"/>
      <c r="P126" s="47"/>
      <c r="Q126" s="47"/>
      <c r="R126" s="47"/>
      <c r="S126" s="47"/>
      <c r="T126" s="47"/>
      <c r="U126" s="47"/>
      <c r="V126" s="39"/>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c r="A127" s="2"/>
      <c r="B127" s="2"/>
      <c r="C127" s="2"/>
      <c r="E127" s="2"/>
      <c r="G127" s="2"/>
      <c r="I127" s="2"/>
      <c r="J127" s="2"/>
      <c r="L127" s="2"/>
      <c r="M127" s="2"/>
      <c r="O127" s="47"/>
      <c r="P127" s="47"/>
      <c r="Q127" s="47"/>
      <c r="R127" s="47"/>
      <c r="S127" s="47"/>
      <c r="T127" s="47"/>
      <c r="U127" s="47"/>
      <c r="V127" s="39"/>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c r="A128" s="2"/>
      <c r="B128" s="2"/>
      <c r="C128" s="2"/>
      <c r="E128" s="2"/>
      <c r="G128" s="2"/>
      <c r="I128" s="2"/>
      <c r="J128" s="2"/>
      <c r="L128" s="2"/>
      <c r="M128" s="2"/>
      <c r="O128" s="47"/>
      <c r="P128" s="47"/>
      <c r="Q128" s="47"/>
      <c r="R128" s="47"/>
      <c r="S128" s="47"/>
      <c r="T128" s="47"/>
      <c r="U128" s="47"/>
      <c r="V128" s="39"/>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c r="A129" s="2"/>
      <c r="B129" s="2"/>
      <c r="C129" s="2"/>
      <c r="E129" s="2"/>
      <c r="G129" s="2"/>
      <c r="I129" s="2"/>
      <c r="J129" s="2"/>
      <c r="L129" s="2"/>
      <c r="M129" s="2"/>
      <c r="O129" s="47"/>
      <c r="P129" s="47"/>
      <c r="Q129" s="47"/>
      <c r="R129" s="47"/>
      <c r="S129" s="47"/>
      <c r="T129" s="47"/>
      <c r="U129" s="47"/>
      <c r="V129" s="39"/>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c r="A130" s="2"/>
      <c r="B130" s="2"/>
      <c r="C130" s="2"/>
      <c r="E130" s="2"/>
      <c r="G130" s="2"/>
      <c r="I130" s="2"/>
      <c r="J130" s="2"/>
      <c r="L130" s="2"/>
      <c r="M130" s="2"/>
      <c r="O130" s="47"/>
      <c r="P130" s="47"/>
      <c r="Q130" s="47"/>
      <c r="R130" s="47"/>
      <c r="S130" s="47"/>
      <c r="T130" s="47"/>
      <c r="U130" s="47"/>
      <c r="V130" s="39"/>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c r="A131" s="2"/>
      <c r="B131" s="2"/>
      <c r="C131" s="2"/>
      <c r="E131" s="2"/>
      <c r="G131" s="2"/>
      <c r="I131" s="2"/>
      <c r="J131" s="2"/>
      <c r="L131" s="2"/>
      <c r="M131" s="2"/>
      <c r="O131" s="47"/>
      <c r="P131" s="47"/>
      <c r="Q131" s="47"/>
      <c r="R131" s="47"/>
      <c r="S131" s="47"/>
      <c r="T131" s="47"/>
      <c r="U131" s="47"/>
      <c r="V131" s="39"/>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row r="132" spans="1:58">
      <c r="A132" s="2"/>
      <c r="B132" s="2"/>
      <c r="C132" s="2"/>
      <c r="E132" s="2"/>
      <c r="G132" s="2"/>
      <c r="I132" s="2"/>
      <c r="J132" s="2"/>
      <c r="L132" s="2"/>
      <c r="M132" s="2"/>
      <c r="O132" s="47"/>
      <c r="P132" s="47"/>
      <c r="Q132" s="47"/>
      <c r="R132" s="47"/>
      <c r="S132" s="47"/>
      <c r="T132" s="47"/>
      <c r="U132" s="47"/>
      <c r="V132" s="39"/>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row>
    <row r="133" spans="1:58">
      <c r="A133" s="2"/>
      <c r="B133" s="2"/>
      <c r="C133" s="2"/>
      <c r="E133" s="2"/>
      <c r="G133" s="2"/>
      <c r="I133" s="2"/>
      <c r="J133" s="2"/>
      <c r="L133" s="2"/>
      <c r="M133" s="2"/>
      <c r="O133" s="47"/>
      <c r="P133" s="47"/>
      <c r="Q133" s="47"/>
      <c r="R133" s="47"/>
      <c r="S133" s="47"/>
      <c r="T133" s="47"/>
      <c r="U133" s="47"/>
      <c r="V133" s="39"/>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row>
    <row r="134" spans="1:58">
      <c r="A134" s="2"/>
      <c r="B134" s="2"/>
      <c r="C134" s="2"/>
      <c r="E134" s="2"/>
      <c r="G134" s="2"/>
      <c r="I134" s="2"/>
      <c r="J134" s="2"/>
      <c r="L134" s="2"/>
      <c r="M134" s="2"/>
      <c r="O134" s="47"/>
      <c r="P134" s="47"/>
      <c r="Q134" s="47"/>
      <c r="R134" s="47"/>
      <c r="S134" s="47"/>
      <c r="T134" s="47"/>
      <c r="U134" s="47"/>
      <c r="V134" s="39"/>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row>
    <row r="135" spans="1:58">
      <c r="A135" s="2"/>
      <c r="B135" s="2"/>
      <c r="C135" s="2"/>
      <c r="E135" s="2"/>
      <c r="G135" s="2"/>
      <c r="I135" s="2"/>
      <c r="J135" s="2"/>
      <c r="L135" s="2"/>
      <c r="M135" s="2"/>
      <c r="O135" s="47"/>
      <c r="P135" s="47"/>
      <c r="Q135" s="47"/>
      <c r="R135" s="47"/>
      <c r="S135" s="47"/>
      <c r="T135" s="47"/>
      <c r="U135" s="47"/>
      <c r="V135" s="39"/>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row>
    <row r="136" spans="1:58">
      <c r="A136" s="2"/>
      <c r="B136" s="2"/>
      <c r="C136" s="2"/>
      <c r="E136" s="2"/>
      <c r="G136" s="2"/>
      <c r="I136" s="2"/>
      <c r="J136" s="2"/>
      <c r="L136" s="2"/>
      <c r="M136" s="2"/>
      <c r="O136" s="47"/>
      <c r="P136" s="47"/>
      <c r="Q136" s="47"/>
      <c r="R136" s="47"/>
      <c r="S136" s="47"/>
      <c r="T136" s="47"/>
      <c r="U136" s="47"/>
      <c r="V136" s="39"/>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row>
    <row r="137" spans="1:58">
      <c r="A137" s="2"/>
      <c r="B137" s="2"/>
      <c r="C137" s="2"/>
      <c r="E137" s="2"/>
      <c r="G137" s="2"/>
      <c r="I137" s="2"/>
      <c r="J137" s="2"/>
      <c r="L137" s="2"/>
      <c r="M137" s="2"/>
      <c r="O137" s="47"/>
      <c r="P137" s="47"/>
      <c r="Q137" s="47"/>
      <c r="R137" s="47"/>
      <c r="S137" s="47"/>
      <c r="T137" s="47"/>
      <c r="U137" s="47"/>
      <c r="V137" s="39"/>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row>
    <row r="138" spans="1:58">
      <c r="A138" s="2"/>
      <c r="B138" s="2"/>
      <c r="C138" s="2"/>
      <c r="E138" s="2"/>
      <c r="G138" s="2"/>
      <c r="I138" s="2"/>
      <c r="J138" s="2"/>
      <c r="L138" s="2"/>
      <c r="M138" s="2"/>
      <c r="O138" s="47"/>
      <c r="P138" s="47"/>
      <c r="Q138" s="47"/>
      <c r="R138" s="47"/>
      <c r="S138" s="47"/>
      <c r="T138" s="47"/>
      <c r="U138" s="47"/>
      <c r="V138" s="39"/>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row>
    <row r="139" spans="1:58">
      <c r="A139" s="2"/>
      <c r="B139" s="2"/>
      <c r="C139" s="2"/>
      <c r="E139" s="2"/>
      <c r="G139" s="2"/>
      <c r="I139" s="2"/>
      <c r="J139" s="2"/>
      <c r="L139" s="2"/>
      <c r="M139" s="2"/>
      <c r="O139" s="47"/>
      <c r="P139" s="47"/>
      <c r="Q139" s="47"/>
      <c r="R139" s="47"/>
      <c r="S139" s="47"/>
      <c r="T139" s="47"/>
      <c r="U139" s="47"/>
      <c r="V139" s="39"/>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row>
    <row r="140" spans="1:58">
      <c r="A140" s="2"/>
      <c r="B140" s="2"/>
      <c r="C140" s="2"/>
      <c r="E140" s="2"/>
      <c r="G140" s="2"/>
      <c r="I140" s="2"/>
      <c r="J140" s="2"/>
      <c r="L140" s="2"/>
      <c r="M140" s="2"/>
      <c r="O140" s="47"/>
      <c r="P140" s="47"/>
      <c r="Q140" s="47"/>
      <c r="R140" s="47"/>
      <c r="S140" s="47"/>
      <c r="T140" s="47"/>
      <c r="U140" s="47"/>
      <c r="V140" s="39"/>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row>
    <row r="141" spans="1:58">
      <c r="A141" s="2"/>
      <c r="B141" s="2"/>
      <c r="C141" s="2"/>
      <c r="E141" s="2"/>
      <c r="G141" s="2"/>
      <c r="I141" s="2"/>
      <c r="J141" s="2"/>
      <c r="L141" s="2"/>
      <c r="M141" s="2"/>
      <c r="O141" s="47"/>
      <c r="P141" s="47"/>
      <c r="Q141" s="47"/>
      <c r="R141" s="47"/>
      <c r="S141" s="47"/>
      <c r="T141" s="47"/>
      <c r="U141" s="47"/>
      <c r="V141" s="39"/>
      <c r="AB141" s="14"/>
      <c r="AC141" s="14"/>
      <c r="AD141" s="14"/>
      <c r="AE141" s="14"/>
      <c r="AF141" s="14"/>
      <c r="AG141" s="14"/>
      <c r="AH141" s="14"/>
      <c r="AI141" s="14"/>
      <c r="AJ141" s="14"/>
      <c r="AK141" s="14"/>
    </row>
    <row r="142" spans="1:58">
      <c r="A142" s="2"/>
      <c r="B142" s="2"/>
      <c r="C142" s="2"/>
      <c r="E142" s="2"/>
      <c r="G142" s="2"/>
      <c r="I142" s="2"/>
      <c r="J142" s="2"/>
      <c r="L142" s="2"/>
      <c r="M142" s="2"/>
      <c r="O142" s="47"/>
      <c r="P142" s="47"/>
      <c r="Q142" s="47"/>
      <c r="R142" s="47"/>
      <c r="S142" s="47"/>
      <c r="T142" s="47"/>
      <c r="U142" s="47"/>
      <c r="V142" s="39"/>
      <c r="AB142" s="14"/>
      <c r="AC142" s="14"/>
      <c r="AD142" s="14"/>
      <c r="AE142" s="14"/>
      <c r="AF142" s="14"/>
      <c r="AG142" s="14"/>
      <c r="AH142" s="14"/>
      <c r="AI142" s="14"/>
      <c r="AJ142" s="14"/>
      <c r="AK142" s="14"/>
    </row>
    <row r="143" spans="1:58">
      <c r="A143" s="2"/>
      <c r="B143" s="2"/>
      <c r="C143" s="2"/>
      <c r="E143" s="2"/>
      <c r="G143" s="2"/>
      <c r="I143" s="2"/>
      <c r="J143" s="2"/>
      <c r="L143" s="2"/>
      <c r="M143" s="2"/>
      <c r="O143" s="47"/>
      <c r="P143" s="47"/>
      <c r="Q143" s="47"/>
      <c r="R143" s="47"/>
      <c r="S143" s="47"/>
      <c r="T143" s="47"/>
      <c r="U143" s="47"/>
      <c r="V143" s="39"/>
      <c r="AB143" s="14"/>
      <c r="AC143" s="14"/>
      <c r="AD143" s="14"/>
      <c r="AE143" s="14"/>
      <c r="AF143" s="14"/>
      <c r="AG143" s="14"/>
      <c r="AH143" s="14"/>
      <c r="AI143" s="14"/>
      <c r="AJ143" s="14"/>
      <c r="AK143" s="14"/>
    </row>
    <row r="144" spans="1:58">
      <c r="A144" s="2"/>
      <c r="B144" s="2"/>
      <c r="C144" s="2"/>
      <c r="E144" s="2"/>
      <c r="G144" s="2"/>
      <c r="I144" s="2"/>
      <c r="J144" s="2"/>
      <c r="L144" s="2"/>
      <c r="M144" s="2"/>
      <c r="O144" s="47"/>
      <c r="P144" s="47"/>
      <c r="Q144" s="47"/>
      <c r="R144" s="47"/>
      <c r="S144" s="47"/>
      <c r="T144" s="47"/>
      <c r="U144" s="47"/>
      <c r="V144" s="39"/>
      <c r="AB144" s="14"/>
      <c r="AC144" s="14"/>
      <c r="AD144" s="14"/>
      <c r="AE144" s="14"/>
      <c r="AF144" s="14"/>
      <c r="AG144" s="14"/>
      <c r="AH144" s="14"/>
      <c r="AI144" s="14"/>
      <c r="AJ144" s="14"/>
      <c r="AK144" s="14"/>
    </row>
    <row r="145" spans="1:37">
      <c r="A145" s="2"/>
      <c r="B145" s="2"/>
      <c r="C145" s="2"/>
      <c r="E145" s="2"/>
      <c r="G145" s="2"/>
      <c r="I145" s="2"/>
      <c r="J145" s="2"/>
      <c r="L145" s="2"/>
      <c r="M145" s="2"/>
      <c r="O145" s="47"/>
      <c r="P145" s="47"/>
      <c r="Q145" s="47"/>
      <c r="R145" s="47"/>
      <c r="S145" s="47"/>
      <c r="T145" s="47"/>
      <c r="U145" s="47"/>
      <c r="V145" s="39"/>
      <c r="AB145" s="14"/>
      <c r="AC145" s="14"/>
      <c r="AD145" s="14"/>
      <c r="AE145" s="14"/>
      <c r="AF145" s="14"/>
      <c r="AG145" s="14"/>
      <c r="AH145" s="14"/>
      <c r="AI145" s="14"/>
      <c r="AJ145" s="14"/>
      <c r="AK145" s="14"/>
    </row>
    <row r="146" spans="1:37">
      <c r="A146" s="2"/>
      <c r="B146" s="2"/>
      <c r="C146" s="2"/>
      <c r="E146" s="2"/>
      <c r="G146" s="2"/>
      <c r="I146" s="2"/>
      <c r="J146" s="2"/>
      <c r="L146" s="2"/>
      <c r="M146" s="2"/>
      <c r="O146" s="47"/>
      <c r="P146" s="47"/>
      <c r="Q146" s="47"/>
      <c r="R146" s="47"/>
      <c r="S146" s="47"/>
      <c r="T146" s="47"/>
      <c r="U146" s="47"/>
      <c r="V146" s="39"/>
      <c r="AB146" s="14"/>
      <c r="AC146" s="14"/>
      <c r="AD146" s="14"/>
      <c r="AE146" s="14"/>
      <c r="AF146" s="14"/>
      <c r="AG146" s="14"/>
      <c r="AH146" s="14"/>
      <c r="AI146" s="14"/>
      <c r="AJ146" s="14"/>
      <c r="AK146" s="14"/>
    </row>
    <row r="147" spans="1:37">
      <c r="A147" s="2"/>
      <c r="B147" s="2"/>
      <c r="C147" s="2"/>
      <c r="E147" s="2"/>
      <c r="G147" s="2"/>
      <c r="I147" s="2"/>
      <c r="J147" s="2"/>
      <c r="L147" s="2"/>
      <c r="M147" s="2"/>
      <c r="O147" s="47"/>
      <c r="P147" s="47"/>
      <c r="Q147" s="47"/>
      <c r="R147" s="47"/>
      <c r="S147" s="47"/>
      <c r="T147" s="47"/>
      <c r="U147" s="47"/>
      <c r="V147" s="39"/>
      <c r="AB147" s="14"/>
      <c r="AC147" s="14"/>
      <c r="AD147" s="14"/>
      <c r="AE147" s="14"/>
      <c r="AF147" s="14"/>
      <c r="AG147" s="14"/>
      <c r="AH147" s="14"/>
      <c r="AI147" s="14"/>
      <c r="AJ147" s="14"/>
      <c r="AK147" s="14"/>
    </row>
    <row r="148" spans="1:37">
      <c r="A148" s="2"/>
      <c r="B148" s="2"/>
      <c r="C148" s="2"/>
      <c r="E148" s="2"/>
      <c r="G148" s="2"/>
      <c r="I148" s="2"/>
      <c r="J148" s="2"/>
      <c r="L148" s="2"/>
      <c r="M148" s="2"/>
      <c r="O148" s="47"/>
      <c r="P148" s="47"/>
      <c r="Q148" s="47"/>
      <c r="R148" s="47"/>
      <c r="S148" s="47"/>
      <c r="T148" s="47"/>
      <c r="U148" s="47"/>
      <c r="V148" s="39"/>
      <c r="AB148" s="14"/>
      <c r="AC148" s="14"/>
      <c r="AD148" s="14"/>
      <c r="AE148" s="14"/>
      <c r="AF148" s="14"/>
      <c r="AG148" s="14"/>
      <c r="AH148" s="14"/>
      <c r="AI148" s="14"/>
      <c r="AJ148" s="14"/>
      <c r="AK148" s="14"/>
    </row>
    <row r="149" spans="1:37">
      <c r="A149" s="2"/>
      <c r="B149" s="2"/>
      <c r="C149" s="2"/>
      <c r="E149" s="2"/>
      <c r="G149" s="2"/>
      <c r="I149" s="2"/>
      <c r="J149" s="2"/>
      <c r="L149" s="2"/>
      <c r="M149" s="2"/>
      <c r="O149" s="47"/>
      <c r="P149" s="47"/>
      <c r="Q149" s="47"/>
      <c r="R149" s="47"/>
      <c r="S149" s="47"/>
      <c r="T149" s="47"/>
      <c r="U149" s="47"/>
      <c r="V149" s="39"/>
      <c r="AB149" s="14"/>
      <c r="AC149" s="14"/>
      <c r="AD149" s="14"/>
      <c r="AE149" s="14"/>
      <c r="AF149" s="14"/>
      <c r="AG149" s="14"/>
      <c r="AH149" s="14"/>
      <c r="AI149" s="14"/>
      <c r="AJ149" s="14"/>
      <c r="AK149" s="14"/>
    </row>
    <row r="150" spans="1:37">
      <c r="A150" s="2"/>
      <c r="B150" s="2"/>
      <c r="C150" s="2"/>
      <c r="E150" s="2"/>
      <c r="G150" s="2"/>
      <c r="I150" s="2"/>
      <c r="J150" s="2"/>
      <c r="L150" s="2"/>
      <c r="M150" s="2"/>
      <c r="O150" s="47"/>
      <c r="P150" s="47"/>
      <c r="Q150" s="47"/>
      <c r="R150" s="47"/>
      <c r="S150" s="47"/>
      <c r="T150" s="47"/>
      <c r="U150" s="47"/>
      <c r="V150" s="39"/>
      <c r="AB150" s="14"/>
      <c r="AC150" s="14"/>
      <c r="AD150" s="14"/>
      <c r="AE150" s="14"/>
      <c r="AF150" s="14"/>
      <c r="AG150" s="14"/>
      <c r="AH150" s="14"/>
      <c r="AI150" s="14"/>
      <c r="AJ150" s="14"/>
      <c r="AK150" s="14"/>
    </row>
    <row r="151" spans="1:37">
      <c r="AB151" s="14"/>
      <c r="AC151" s="14"/>
      <c r="AD151" s="14"/>
      <c r="AE151" s="14"/>
      <c r="AF151" s="14"/>
      <c r="AG151" s="14"/>
      <c r="AH151" s="14"/>
      <c r="AI151" s="14"/>
      <c r="AJ151" s="14"/>
      <c r="AK151" s="14"/>
    </row>
    <row r="152" spans="1:37">
      <c r="AB152" s="14"/>
      <c r="AC152" s="14"/>
      <c r="AD152" s="14"/>
      <c r="AE152" s="14"/>
      <c r="AF152" s="14"/>
      <c r="AG152" s="14"/>
      <c r="AH152" s="14"/>
      <c r="AI152" s="14"/>
      <c r="AJ152" s="14"/>
      <c r="AK152" s="14"/>
    </row>
    <row r="153" spans="1:37">
      <c r="AB153" s="14"/>
      <c r="AC153" s="14"/>
      <c r="AD153" s="14"/>
      <c r="AE153" s="14"/>
      <c r="AF153" s="14"/>
      <c r="AG153" s="14"/>
      <c r="AH153" s="14"/>
      <c r="AI153" s="14"/>
      <c r="AJ153" s="14"/>
      <c r="AK153" s="14"/>
    </row>
    <row r="154" spans="1:37">
      <c r="AB154" s="14"/>
      <c r="AC154" s="14"/>
      <c r="AD154" s="14"/>
      <c r="AE154" s="14"/>
      <c r="AF154" s="14"/>
      <c r="AG154" s="14"/>
      <c r="AH154" s="14"/>
      <c r="AI154" s="14"/>
      <c r="AJ154" s="14"/>
      <c r="AK154" s="14"/>
    </row>
    <row r="155" spans="1:37">
      <c r="AB155" s="14"/>
      <c r="AC155" s="14"/>
      <c r="AD155" s="14"/>
      <c r="AE155" s="14"/>
      <c r="AF155" s="14"/>
      <c r="AG155" s="14"/>
      <c r="AH155" s="14"/>
      <c r="AI155" s="14"/>
      <c r="AJ155" s="14"/>
      <c r="AK155" s="14"/>
    </row>
    <row r="156" spans="1:37">
      <c r="AB156" s="14"/>
      <c r="AC156" s="14"/>
      <c r="AD156" s="14"/>
      <c r="AE156" s="14"/>
      <c r="AF156" s="14"/>
      <c r="AG156" s="14"/>
      <c r="AH156" s="14"/>
      <c r="AI156" s="14"/>
      <c r="AJ156" s="14"/>
      <c r="AK156" s="14"/>
    </row>
    <row r="157" spans="1:37">
      <c r="AB157" s="14"/>
      <c r="AC157" s="14"/>
      <c r="AD157" s="14"/>
      <c r="AE157" s="14"/>
      <c r="AF157" s="14"/>
      <c r="AG157" s="14"/>
      <c r="AH157" s="14"/>
      <c r="AI157" s="14"/>
      <c r="AJ157" s="14"/>
      <c r="AK157" s="14"/>
    </row>
    <row r="158" spans="1:37">
      <c r="AB158" s="14"/>
      <c r="AC158" s="14"/>
      <c r="AD158" s="14"/>
      <c r="AE158" s="14"/>
      <c r="AF158" s="14"/>
      <c r="AG158" s="14"/>
      <c r="AH158" s="14"/>
      <c r="AI158" s="14"/>
      <c r="AJ158" s="14"/>
      <c r="AK158" s="14"/>
    </row>
    <row r="159" spans="1:37">
      <c r="AB159" s="14"/>
      <c r="AC159" s="14"/>
      <c r="AD159" s="14"/>
      <c r="AE159" s="14"/>
      <c r="AF159" s="14"/>
      <c r="AG159" s="14"/>
      <c r="AH159" s="14"/>
      <c r="AI159" s="14"/>
      <c r="AJ159" s="14"/>
      <c r="AK159" s="14"/>
    </row>
    <row r="160" spans="1:37">
      <c r="AB160" s="14"/>
      <c r="AC160" s="14"/>
      <c r="AD160" s="14"/>
      <c r="AE160" s="14"/>
      <c r="AF160" s="14"/>
      <c r="AG160" s="14"/>
      <c r="AH160" s="14"/>
      <c r="AI160" s="14"/>
      <c r="AJ160" s="14"/>
      <c r="AK160" s="14"/>
    </row>
    <row r="161" spans="28:37">
      <c r="AB161" s="14"/>
      <c r="AC161" s="14"/>
      <c r="AD161" s="14"/>
      <c r="AE161" s="14"/>
      <c r="AF161" s="14"/>
      <c r="AG161" s="14"/>
      <c r="AH161" s="14"/>
      <c r="AI161" s="14"/>
      <c r="AJ161" s="14"/>
      <c r="AK161" s="14"/>
    </row>
    <row r="162" spans="28:37">
      <c r="AB162" s="14"/>
      <c r="AC162" s="14"/>
      <c r="AD162" s="14"/>
      <c r="AE162" s="14"/>
      <c r="AF162" s="14"/>
      <c r="AG162" s="14"/>
      <c r="AH162" s="14"/>
      <c r="AI162" s="14"/>
      <c r="AJ162" s="14"/>
      <c r="AK162" s="14"/>
    </row>
    <row r="163" spans="28:37">
      <c r="AB163" s="14"/>
      <c r="AC163" s="14"/>
      <c r="AD163" s="14"/>
      <c r="AE163" s="14"/>
      <c r="AF163" s="14"/>
      <c r="AG163" s="14"/>
      <c r="AH163" s="14"/>
      <c r="AI163" s="14"/>
      <c r="AJ163" s="14"/>
      <c r="AK163" s="14"/>
    </row>
    <row r="164" spans="28:37">
      <c r="AB164" s="14"/>
      <c r="AC164" s="14"/>
      <c r="AD164" s="14"/>
      <c r="AE164" s="14"/>
      <c r="AF164" s="14"/>
      <c r="AG164" s="14"/>
      <c r="AH164" s="14"/>
      <c r="AI164" s="14"/>
      <c r="AJ164" s="14"/>
      <c r="AK164" s="14"/>
    </row>
    <row r="165" spans="28:37">
      <c r="AB165" s="14"/>
      <c r="AC165" s="14"/>
      <c r="AD165" s="14"/>
      <c r="AE165" s="14"/>
      <c r="AF165" s="14"/>
      <c r="AG165" s="14"/>
      <c r="AH165" s="14"/>
      <c r="AI165" s="14"/>
      <c r="AJ165" s="14"/>
      <c r="AK165" s="14"/>
    </row>
    <row r="166" spans="28:37">
      <c r="AB166" s="14"/>
      <c r="AC166" s="14"/>
      <c r="AD166" s="14"/>
      <c r="AE166" s="14"/>
      <c r="AF166" s="14"/>
      <c r="AG166" s="14"/>
      <c r="AH166" s="14"/>
      <c r="AI166" s="14"/>
      <c r="AJ166" s="14"/>
      <c r="AK166" s="14"/>
    </row>
    <row r="167" spans="28:37">
      <c r="AB167" s="14"/>
      <c r="AC167" s="14"/>
      <c r="AD167" s="14"/>
      <c r="AE167" s="14"/>
      <c r="AF167" s="14"/>
      <c r="AG167" s="14"/>
      <c r="AH167" s="14"/>
      <c r="AI167" s="14"/>
      <c r="AJ167" s="14"/>
      <c r="AK167" s="14"/>
    </row>
    <row r="168" spans="28:37">
      <c r="AB168" s="14"/>
      <c r="AC168" s="14"/>
      <c r="AD168" s="14"/>
      <c r="AE168" s="14"/>
      <c r="AF168" s="14"/>
      <c r="AG168" s="14"/>
      <c r="AH168" s="14"/>
      <c r="AI168" s="14"/>
      <c r="AJ168" s="14"/>
      <c r="AK168" s="14"/>
    </row>
    <row r="169" spans="28:37">
      <c r="AB169" s="14"/>
      <c r="AC169" s="14"/>
      <c r="AD169" s="14"/>
      <c r="AE169" s="14"/>
      <c r="AF169" s="14"/>
      <c r="AG169" s="14"/>
      <c r="AH169" s="14"/>
      <c r="AI169" s="14"/>
      <c r="AJ169" s="14"/>
      <c r="AK169" s="14"/>
    </row>
    <row r="170" spans="28:37">
      <c r="AB170" s="14"/>
      <c r="AC170" s="14"/>
      <c r="AD170" s="14"/>
      <c r="AE170" s="14"/>
      <c r="AF170" s="14"/>
      <c r="AG170" s="14"/>
      <c r="AH170" s="14"/>
      <c r="AI170" s="14"/>
      <c r="AJ170" s="14"/>
      <c r="AK170" s="14"/>
    </row>
    <row r="171" spans="28:37">
      <c r="AB171" s="14"/>
      <c r="AC171" s="14"/>
      <c r="AD171" s="14"/>
      <c r="AE171" s="14"/>
      <c r="AF171" s="14"/>
      <c r="AG171" s="14"/>
      <c r="AH171" s="14"/>
      <c r="AI171" s="14"/>
      <c r="AJ171" s="14"/>
      <c r="AK171" s="14"/>
    </row>
    <row r="172" spans="28:37">
      <c r="AB172" s="14"/>
      <c r="AC172" s="14"/>
      <c r="AD172" s="14"/>
      <c r="AE172" s="14"/>
      <c r="AF172" s="14"/>
      <c r="AG172" s="14"/>
      <c r="AH172" s="14"/>
      <c r="AI172" s="14"/>
      <c r="AJ172" s="14"/>
      <c r="AK172" s="14"/>
    </row>
    <row r="173" spans="28:37">
      <c r="AB173" s="14"/>
      <c r="AC173" s="14"/>
      <c r="AD173" s="14"/>
      <c r="AE173" s="14"/>
      <c r="AF173" s="14"/>
      <c r="AG173" s="14"/>
      <c r="AH173" s="14"/>
      <c r="AI173" s="14"/>
      <c r="AJ173" s="14"/>
      <c r="AK173" s="14"/>
    </row>
    <row r="174" spans="28:37">
      <c r="AB174" s="14"/>
      <c r="AC174" s="14"/>
      <c r="AD174" s="14"/>
      <c r="AE174" s="14"/>
      <c r="AF174" s="14"/>
      <c r="AG174" s="14"/>
      <c r="AH174" s="14"/>
      <c r="AI174" s="14"/>
      <c r="AJ174" s="14"/>
      <c r="AK174" s="14"/>
    </row>
    <row r="175" spans="28:37">
      <c r="AB175" s="14"/>
      <c r="AC175" s="14"/>
      <c r="AD175" s="14"/>
      <c r="AE175" s="14"/>
      <c r="AF175" s="14"/>
      <c r="AG175" s="14"/>
      <c r="AH175" s="14"/>
      <c r="AI175" s="14"/>
      <c r="AJ175" s="14"/>
      <c r="AK175" s="14"/>
    </row>
    <row r="176" spans="28:37">
      <c r="AB176" s="14"/>
      <c r="AC176" s="14"/>
      <c r="AD176" s="14"/>
      <c r="AE176" s="14"/>
      <c r="AF176" s="14"/>
      <c r="AG176" s="14"/>
      <c r="AH176" s="14"/>
      <c r="AI176" s="14"/>
      <c r="AJ176" s="14"/>
      <c r="AK176" s="14"/>
    </row>
    <row r="177" spans="28:37">
      <c r="AB177" s="14"/>
      <c r="AC177" s="14"/>
      <c r="AD177" s="14"/>
      <c r="AE177" s="14"/>
      <c r="AF177" s="14"/>
      <c r="AG177" s="14"/>
      <c r="AH177" s="14"/>
      <c r="AI177" s="14"/>
      <c r="AJ177" s="14"/>
      <c r="AK177" s="14"/>
    </row>
    <row r="178" spans="28:37">
      <c r="AB178" s="14"/>
      <c r="AC178" s="14"/>
      <c r="AD178" s="14"/>
      <c r="AE178" s="14"/>
      <c r="AF178" s="14"/>
      <c r="AG178" s="14"/>
      <c r="AH178" s="14"/>
      <c r="AI178" s="14"/>
      <c r="AJ178" s="14"/>
      <c r="AK178" s="14"/>
    </row>
    <row r="179" spans="28:37">
      <c r="AB179" s="14"/>
      <c r="AC179" s="14"/>
      <c r="AD179" s="14"/>
      <c r="AE179" s="14"/>
      <c r="AF179" s="14"/>
      <c r="AG179" s="14"/>
      <c r="AH179" s="14"/>
      <c r="AI179" s="14"/>
      <c r="AJ179" s="14"/>
      <c r="AK179" s="14"/>
    </row>
    <row r="180" spans="28:37">
      <c r="AB180" s="14"/>
      <c r="AC180" s="14"/>
      <c r="AD180" s="14"/>
      <c r="AE180" s="14"/>
      <c r="AF180" s="14"/>
      <c r="AG180" s="14"/>
      <c r="AH180" s="14"/>
      <c r="AI180" s="14"/>
      <c r="AJ180" s="14"/>
      <c r="AK180" s="14"/>
    </row>
    <row r="181" spans="28:37">
      <c r="AB181" s="14"/>
      <c r="AC181" s="14"/>
      <c r="AD181" s="14"/>
      <c r="AE181" s="14"/>
      <c r="AF181" s="14"/>
      <c r="AG181" s="14"/>
      <c r="AH181" s="14"/>
      <c r="AI181" s="14"/>
      <c r="AJ181" s="14"/>
      <c r="AK181" s="14"/>
    </row>
    <row r="182" spans="28:37">
      <c r="AB182" s="14"/>
      <c r="AC182" s="14"/>
      <c r="AD182" s="14"/>
      <c r="AE182" s="14"/>
      <c r="AF182" s="14"/>
      <c r="AG182" s="14"/>
      <c r="AH182" s="14"/>
      <c r="AI182" s="14"/>
      <c r="AJ182" s="14"/>
      <c r="AK182" s="14"/>
    </row>
    <row r="183" spans="28:37">
      <c r="AB183" s="14"/>
      <c r="AC183" s="14"/>
      <c r="AD183" s="14"/>
      <c r="AE183" s="14"/>
      <c r="AF183" s="14"/>
      <c r="AG183" s="14"/>
      <c r="AH183" s="14"/>
      <c r="AI183" s="14"/>
      <c r="AJ183" s="14"/>
      <c r="AK183" s="14"/>
    </row>
    <row r="184" spans="28:37">
      <c r="AB184" s="14"/>
      <c r="AC184" s="14"/>
      <c r="AD184" s="14"/>
      <c r="AE184" s="14"/>
      <c r="AF184" s="14"/>
      <c r="AG184" s="14"/>
      <c r="AH184" s="14"/>
      <c r="AI184" s="14"/>
      <c r="AJ184" s="14"/>
      <c r="AK184" s="14"/>
    </row>
    <row r="185" spans="28:37">
      <c r="AB185" s="14"/>
      <c r="AC185" s="14"/>
      <c r="AD185" s="14"/>
      <c r="AE185" s="14"/>
      <c r="AF185" s="14"/>
      <c r="AG185" s="14"/>
      <c r="AH185" s="14"/>
      <c r="AI185" s="14"/>
      <c r="AJ185" s="14"/>
      <c r="AK185" s="14"/>
    </row>
    <row r="186" spans="28:37">
      <c r="AB186" s="14"/>
      <c r="AC186" s="14"/>
      <c r="AD186" s="14"/>
      <c r="AE186" s="14"/>
      <c r="AF186" s="14"/>
      <c r="AG186" s="14"/>
      <c r="AH186" s="14"/>
      <c r="AI186" s="14"/>
      <c r="AJ186" s="14"/>
      <c r="AK186" s="14"/>
    </row>
    <row r="187" spans="28:37">
      <c r="AB187" s="14"/>
      <c r="AC187" s="14"/>
      <c r="AD187" s="14"/>
      <c r="AE187" s="14"/>
      <c r="AF187" s="14"/>
      <c r="AG187" s="14"/>
      <c r="AH187" s="14"/>
      <c r="AI187" s="14"/>
      <c r="AJ187" s="14"/>
      <c r="AK187" s="14"/>
    </row>
    <row r="188" spans="28:37">
      <c r="AB188" s="14"/>
      <c r="AC188" s="14"/>
      <c r="AD188" s="14"/>
      <c r="AE188" s="14"/>
      <c r="AF188" s="14"/>
      <c r="AG188" s="14"/>
      <c r="AH188" s="14"/>
      <c r="AI188" s="14"/>
      <c r="AJ188" s="14"/>
      <c r="AK188" s="14"/>
    </row>
    <row r="189" spans="28:37">
      <c r="AB189" s="14"/>
      <c r="AC189" s="14"/>
      <c r="AD189" s="14"/>
      <c r="AE189" s="14"/>
      <c r="AF189" s="14"/>
      <c r="AG189" s="14"/>
      <c r="AH189" s="14"/>
      <c r="AI189" s="14"/>
      <c r="AJ189" s="14"/>
      <c r="AK189" s="14"/>
    </row>
    <row r="190" spans="28:37">
      <c r="AB190" s="14"/>
      <c r="AC190" s="14"/>
      <c r="AD190" s="14"/>
      <c r="AE190" s="14"/>
      <c r="AF190" s="14"/>
      <c r="AG190" s="14"/>
      <c r="AH190" s="14"/>
      <c r="AI190" s="14"/>
      <c r="AJ190" s="14"/>
      <c r="AK190" s="14"/>
    </row>
    <row r="191" spans="28:37">
      <c r="AB191" s="14"/>
      <c r="AC191" s="14"/>
      <c r="AD191" s="14"/>
      <c r="AE191" s="14"/>
      <c r="AF191" s="14"/>
      <c r="AG191" s="14"/>
      <c r="AH191" s="14"/>
      <c r="AI191" s="14"/>
      <c r="AJ191" s="14"/>
      <c r="AK191" s="14"/>
    </row>
    <row r="192" spans="28:37">
      <c r="AB192" s="14"/>
      <c r="AC192" s="14"/>
      <c r="AD192" s="14"/>
      <c r="AE192" s="14"/>
      <c r="AF192" s="14"/>
      <c r="AG192" s="14"/>
      <c r="AH192" s="14"/>
      <c r="AI192" s="14"/>
      <c r="AJ192" s="14"/>
      <c r="AK192" s="14"/>
    </row>
    <row r="193" spans="28:37">
      <c r="AB193" s="14"/>
      <c r="AC193" s="14"/>
      <c r="AD193" s="14"/>
      <c r="AE193" s="14"/>
      <c r="AF193" s="14"/>
      <c r="AG193" s="14"/>
      <c r="AH193" s="14"/>
      <c r="AI193" s="14"/>
      <c r="AJ193" s="14"/>
      <c r="AK193" s="14"/>
    </row>
    <row r="194" spans="28:37">
      <c r="AB194" s="14"/>
      <c r="AC194" s="14"/>
      <c r="AD194" s="14"/>
      <c r="AE194" s="14"/>
      <c r="AF194" s="14"/>
      <c r="AG194" s="14"/>
      <c r="AH194" s="14"/>
      <c r="AI194" s="14"/>
      <c r="AJ194" s="14"/>
      <c r="AK194" s="14"/>
    </row>
    <row r="195" spans="28:37">
      <c r="AB195" s="14"/>
      <c r="AC195" s="14"/>
      <c r="AD195" s="14"/>
      <c r="AE195" s="14"/>
      <c r="AF195" s="14"/>
      <c r="AG195" s="14"/>
      <c r="AH195" s="14"/>
      <c r="AI195" s="14"/>
      <c r="AJ195" s="14"/>
      <c r="AK195" s="14"/>
    </row>
    <row r="196" spans="28:37">
      <c r="AB196" s="14"/>
      <c r="AC196" s="14"/>
      <c r="AD196" s="14"/>
      <c r="AE196" s="14"/>
      <c r="AF196" s="14"/>
      <c r="AG196" s="14"/>
      <c r="AH196" s="14"/>
      <c r="AI196" s="14"/>
      <c r="AJ196" s="14"/>
      <c r="AK196" s="14"/>
    </row>
    <row r="197" spans="28:37">
      <c r="AB197" s="14"/>
      <c r="AC197" s="14"/>
      <c r="AD197" s="14"/>
      <c r="AE197" s="14"/>
      <c r="AF197" s="14"/>
      <c r="AG197" s="14"/>
      <c r="AH197" s="14"/>
      <c r="AI197" s="14"/>
      <c r="AJ197" s="14"/>
      <c r="AK197" s="14"/>
    </row>
    <row r="198" spans="28:37">
      <c r="AB198" s="14"/>
      <c r="AC198" s="14"/>
      <c r="AD198" s="14"/>
      <c r="AE198" s="14"/>
      <c r="AF198" s="14"/>
      <c r="AG198" s="14"/>
      <c r="AH198" s="14"/>
      <c r="AI198" s="14"/>
      <c r="AJ198" s="14"/>
      <c r="AK198" s="14"/>
    </row>
    <row r="199" spans="28:37">
      <c r="AB199" s="14"/>
      <c r="AC199" s="14"/>
      <c r="AD199" s="14"/>
      <c r="AE199" s="14"/>
      <c r="AF199" s="14"/>
      <c r="AG199" s="14"/>
      <c r="AH199" s="14"/>
      <c r="AI199" s="14"/>
      <c r="AJ199" s="14"/>
      <c r="AK199" s="14"/>
    </row>
    <row r="200" spans="28:37">
      <c r="AB200" s="14"/>
      <c r="AC200" s="14"/>
      <c r="AD200" s="14"/>
      <c r="AE200" s="14"/>
      <c r="AF200" s="14"/>
      <c r="AG200" s="14"/>
      <c r="AH200" s="14"/>
      <c r="AI200" s="14"/>
      <c r="AJ200" s="14"/>
      <c r="AK200" s="14"/>
    </row>
    <row r="201" spans="28:37">
      <c r="AB201" s="14"/>
      <c r="AC201" s="14"/>
      <c r="AD201" s="14"/>
      <c r="AE201" s="14"/>
      <c r="AF201" s="14"/>
      <c r="AG201" s="14"/>
      <c r="AH201" s="14"/>
      <c r="AI201" s="14"/>
      <c r="AJ201" s="14"/>
      <c r="AK201" s="14"/>
    </row>
    <row r="202" spans="28:37">
      <c r="AB202" s="14"/>
      <c r="AC202" s="14"/>
      <c r="AD202" s="14"/>
      <c r="AE202" s="14"/>
      <c r="AF202" s="14"/>
      <c r="AG202" s="14"/>
      <c r="AH202" s="14"/>
      <c r="AI202" s="14"/>
      <c r="AJ202" s="14"/>
      <c r="AK202" s="14"/>
    </row>
    <row r="203" spans="28:37">
      <c r="AB203" s="14"/>
      <c r="AC203" s="14"/>
      <c r="AD203" s="14"/>
      <c r="AE203" s="14"/>
      <c r="AF203" s="14"/>
      <c r="AG203" s="14"/>
      <c r="AH203" s="14"/>
      <c r="AI203" s="14"/>
      <c r="AJ203" s="14"/>
      <c r="AK203" s="14"/>
    </row>
    <row r="204" spans="28:37">
      <c r="AB204" s="14"/>
      <c r="AC204" s="14"/>
      <c r="AD204" s="14"/>
      <c r="AE204" s="14"/>
      <c r="AF204" s="14"/>
      <c r="AG204" s="14"/>
      <c r="AH204" s="14"/>
      <c r="AI204" s="14"/>
      <c r="AJ204" s="14"/>
      <c r="AK204" s="14"/>
    </row>
    <row r="205" spans="28:37">
      <c r="AB205" s="14"/>
      <c r="AC205" s="14"/>
      <c r="AD205" s="14"/>
      <c r="AE205" s="14"/>
      <c r="AF205" s="14"/>
      <c r="AG205" s="14"/>
      <c r="AH205" s="14"/>
      <c r="AI205" s="14"/>
      <c r="AJ205" s="14"/>
      <c r="AK205" s="14"/>
    </row>
    <row r="206" spans="28:37">
      <c r="AB206" s="14"/>
      <c r="AC206" s="14"/>
      <c r="AD206" s="14"/>
      <c r="AE206" s="14"/>
      <c r="AF206" s="14"/>
      <c r="AG206" s="14"/>
      <c r="AH206" s="14"/>
      <c r="AI206" s="14"/>
      <c r="AJ206" s="14"/>
      <c r="AK206" s="14"/>
    </row>
    <row r="207" spans="28:37">
      <c r="AB207" s="14"/>
      <c r="AC207" s="14"/>
      <c r="AD207" s="14"/>
      <c r="AE207" s="14"/>
      <c r="AF207" s="14"/>
      <c r="AG207" s="14"/>
      <c r="AH207" s="14"/>
      <c r="AI207" s="14"/>
      <c r="AJ207" s="14"/>
      <c r="AK207" s="14"/>
    </row>
    <row r="208" spans="28:37">
      <c r="AB208" s="14"/>
      <c r="AC208" s="14"/>
      <c r="AD208" s="14"/>
      <c r="AE208" s="14"/>
      <c r="AF208" s="14"/>
      <c r="AG208" s="14"/>
      <c r="AH208" s="14"/>
      <c r="AI208" s="14"/>
      <c r="AJ208" s="14"/>
      <c r="AK208" s="14"/>
    </row>
    <row r="209" spans="28:37">
      <c r="AB209" s="14"/>
      <c r="AC209" s="14"/>
      <c r="AD209" s="14"/>
      <c r="AE209" s="14"/>
      <c r="AF209" s="14"/>
      <c r="AG209" s="14"/>
      <c r="AH209" s="14"/>
      <c r="AI209" s="14"/>
      <c r="AJ209" s="14"/>
      <c r="AK209" s="14"/>
    </row>
    <row r="210" spans="28:37">
      <c r="AB210" s="14"/>
      <c r="AC210" s="14"/>
      <c r="AD210" s="14"/>
      <c r="AE210" s="14"/>
      <c r="AF210" s="14"/>
      <c r="AG210" s="14"/>
      <c r="AH210" s="14"/>
      <c r="AI210" s="14"/>
      <c r="AJ210" s="14"/>
      <c r="AK210" s="14"/>
    </row>
    <row r="211" spans="28:37">
      <c r="AB211" s="14"/>
      <c r="AC211" s="14"/>
      <c r="AD211" s="14"/>
      <c r="AE211" s="14"/>
      <c r="AF211" s="14"/>
      <c r="AG211" s="14"/>
      <c r="AH211" s="14"/>
      <c r="AI211" s="14"/>
      <c r="AJ211" s="14"/>
      <c r="AK211" s="14"/>
    </row>
    <row r="212" spans="28:37">
      <c r="AB212" s="14"/>
      <c r="AC212" s="14"/>
      <c r="AD212" s="14"/>
      <c r="AE212" s="14"/>
      <c r="AF212" s="14"/>
      <c r="AG212" s="14"/>
      <c r="AH212" s="14"/>
      <c r="AI212" s="14"/>
      <c r="AJ212" s="14"/>
      <c r="AK212" s="14"/>
    </row>
    <row r="213" spans="28:37">
      <c r="AB213" s="14"/>
      <c r="AC213" s="14"/>
      <c r="AD213" s="14"/>
      <c r="AE213" s="14"/>
      <c r="AF213" s="14"/>
      <c r="AG213" s="14"/>
      <c r="AH213" s="14"/>
      <c r="AI213" s="14"/>
      <c r="AJ213" s="14"/>
      <c r="AK213" s="14"/>
    </row>
    <row r="214" spans="28:37">
      <c r="AB214" s="14"/>
      <c r="AC214" s="14"/>
      <c r="AD214" s="14"/>
      <c r="AE214" s="14"/>
      <c r="AF214" s="14"/>
      <c r="AG214" s="14"/>
      <c r="AH214" s="14"/>
      <c r="AI214" s="14"/>
      <c r="AJ214" s="14"/>
      <c r="AK214" s="14"/>
    </row>
    <row r="215" spans="28:37">
      <c r="AB215" s="14"/>
      <c r="AC215" s="14"/>
      <c r="AD215" s="14"/>
      <c r="AE215" s="14"/>
      <c r="AF215" s="14"/>
      <c r="AG215" s="14"/>
      <c r="AH215" s="14"/>
      <c r="AI215" s="14"/>
      <c r="AJ215" s="14"/>
      <c r="AK215" s="14"/>
    </row>
    <row r="216" spans="28:37">
      <c r="AB216" s="14"/>
      <c r="AC216" s="14"/>
      <c r="AD216" s="14"/>
      <c r="AE216" s="14"/>
      <c r="AF216" s="14"/>
      <c r="AG216" s="14"/>
      <c r="AH216" s="14"/>
      <c r="AI216" s="14"/>
      <c r="AJ216" s="14"/>
      <c r="AK216" s="14"/>
    </row>
    <row r="217" spans="28:37">
      <c r="AB217" s="14"/>
      <c r="AC217" s="14"/>
      <c r="AD217" s="14"/>
      <c r="AE217" s="14"/>
      <c r="AF217" s="14"/>
      <c r="AG217" s="14"/>
      <c r="AH217" s="14"/>
      <c r="AI217" s="14"/>
      <c r="AJ217" s="14"/>
      <c r="AK217" s="14"/>
    </row>
    <row r="218" spans="28:37">
      <c r="AB218" s="14"/>
      <c r="AC218" s="14"/>
      <c r="AD218" s="14"/>
      <c r="AE218" s="14"/>
      <c r="AF218" s="14"/>
      <c r="AG218" s="14"/>
      <c r="AH218" s="14"/>
      <c r="AI218" s="14"/>
      <c r="AJ218" s="14"/>
      <c r="AK218" s="14"/>
    </row>
    <row r="219" spans="28:37">
      <c r="AB219" s="14"/>
      <c r="AC219" s="14"/>
      <c r="AD219" s="14"/>
      <c r="AE219" s="14"/>
      <c r="AF219" s="14"/>
      <c r="AG219" s="14"/>
      <c r="AH219" s="14"/>
      <c r="AI219" s="14"/>
      <c r="AJ219" s="14"/>
      <c r="AK219" s="14"/>
    </row>
  </sheetData>
  <autoFilter ref="A4:AQ105"/>
  <dataConsolidate/>
  <mergeCells count="11">
    <mergeCell ref="A105:L105"/>
    <mergeCell ref="O2:AE2"/>
    <mergeCell ref="AF2:AJ2"/>
    <mergeCell ref="I2:J2"/>
    <mergeCell ref="L2:M2"/>
    <mergeCell ref="A110:G116"/>
    <mergeCell ref="A109:Q109"/>
    <mergeCell ref="I103:L103"/>
    <mergeCell ref="P103:T103"/>
    <mergeCell ref="A107:J107"/>
    <mergeCell ref="L107:W107"/>
  </mergeCells>
  <phoneticPr fontId="0" type="noConversion"/>
  <printOptions horizontalCentered="1" verticalCentered="1"/>
  <pageMargins left="0.21" right="0.16" top="0.39370078740157483" bottom="0.39370078740157483" header="0.17" footer="0.51181102362204722"/>
  <pageSetup paperSize="9" scale="23" orientation="landscape" horizontalDpi="360" verticalDpi="360" r:id="rId1"/>
  <headerFooter alignWithMargins="0">
    <oddHeader>&amp;CTarifs des mobiles Orange Business Services AVEC et SANS abonnement 
'Prix Euro HT en vigueur au &amp;A dans la limite des stocks disponibles</oddHeader>
  </headerFooter>
  <ignoredErrors>
    <ignoredError sqref="C8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11</vt:i4>
      </vt:variant>
    </vt:vector>
  </HeadingPairs>
  <TitlesOfParts>
    <vt:vector size="12" baseType="lpstr">
      <vt:lpstr>13-10-2011</vt:lpstr>
      <vt:lpstr>Alcatel</vt:lpstr>
      <vt:lpstr>NA</vt:lpstr>
      <vt:lpstr>TARIFS1</vt:lpstr>
      <vt:lpstr>TARIFS2</vt:lpstr>
      <vt:lpstr>TARIFS3</vt:lpstr>
      <vt:lpstr>TARIFS4</vt:lpstr>
      <vt:lpstr>TARIFS5</vt:lpstr>
      <vt:lpstr>TARIFS6</vt:lpstr>
      <vt:lpstr>TARIFS7</vt:lpstr>
      <vt:lpstr>TARIFS8</vt:lpstr>
      <vt:lpstr>'13-10-2011'!Zone_d_impression</vt:lpstr>
    </vt:vector>
  </TitlesOfParts>
  <Company>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Franck SLOSSE</dc:creator>
  <cp:lastModifiedBy>XP</cp:lastModifiedBy>
  <cp:lastPrinted>2010-11-22T15:33:16Z</cp:lastPrinted>
  <dcterms:created xsi:type="dcterms:W3CDTF">2005-12-22T09:46:09Z</dcterms:created>
  <dcterms:modified xsi:type="dcterms:W3CDTF">2011-10-21T13:58:34Z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-674382536</vt:i4>
  </property>
  <property fmtid="{D5CDD505-2E9C-101B-9397-08002B2CF9AE}" pid="3" name="_NewReviewCycle">
    <vt:lpwstr/>
  </property>
  <property fmtid="{D5CDD505-2E9C-101B-9397-08002B2CF9AE}" pid="4" name="_EmailSubject">
    <vt:lpwstr>Naming des offres dans la grille des prix des terminaux en acquisition</vt:lpwstr>
  </property>
  <property fmtid="{D5CDD505-2E9C-101B-9397-08002B2CF9AE}" pid="5" name="_AuthorEmail">
    <vt:lpwstr>cyriaque.billard@orange-ftgroup.com</vt:lpwstr>
  </property>
  <property fmtid="{D5CDD505-2E9C-101B-9397-08002B2CF9AE}" pid="6" name="_AuthorEmailDisplayName">
    <vt:lpwstr>BILLARD Cyriaque OPF/DCE</vt:lpwstr>
  </property>
  <property fmtid="{D5CDD505-2E9C-101B-9397-08002B2CF9AE}" pid="7" name="_PreviousAdHocReviewCycleID">
    <vt:i4>-1037285179</vt:i4>
  </property>
  <property fmtid="{D5CDD505-2E9C-101B-9397-08002B2CF9AE}" pid="8" name="_ReviewingToolsShownOnce">
    <vt:lpwstr/>
  </property>
</Properties>
</file>